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7F92DC0-123A-483C-A623-F8B2CEDE28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7" i="1" l="1"/>
  <c r="E4" i="1"/>
  <c r="E5" i="1"/>
  <c r="E6" i="1"/>
  <c r="E3" i="1"/>
</calcChain>
</file>

<file path=xl/sharedStrings.xml><?xml version="1.0" encoding="utf-8"?>
<sst xmlns="http://schemas.openxmlformats.org/spreadsheetml/2006/main" count="12" uniqueCount="12">
  <si>
    <t>Ставка (%)</t>
  </si>
  <si>
    <t>Дата размещения депозита</t>
  </si>
  <si>
    <t>Наименование банка</t>
  </si>
  <si>
    <t>Кол-во дней</t>
  </si>
  <si>
    <t>Сумма депозита (руб.)</t>
  </si>
  <si>
    <t>№
п\п</t>
  </si>
  <si>
    <t>Дата прекращения срока действия депозита</t>
  </si>
  <si>
    <t>ПАО "Промсвязьбанк"</t>
  </si>
  <si>
    <t>Расшифровка активов ООО "Гарантийный фонд Забайкальского края" на 01.10.2024</t>
  </si>
  <si>
    <t>АО "Россельхозбанк"</t>
  </si>
  <si>
    <t>ПАО "Сбербанк"</t>
  </si>
  <si>
    <t>ПАО "Совкомбанк"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</si>
</sst>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G7" sqref="G7"/>
    </sheetView>
  </sheetViews>
  <sheetFormatPr defaultRowHeight="15" x14ac:dyDescent="0.25"/>
  <cols>
    <col min="1" max="1" width="6.85546875" customWidth="1"/>
    <col min="2" max="2" width="56.5703125" customWidth="1"/>
    <col min="3" max="3" width="19" customWidth="1"/>
    <col min="4" max="4" width="21" customWidth="1"/>
    <col min="5" max="5" width="22.42578125" customWidth="1"/>
    <col min="6" max="6" width="14.28515625" customWidth="1"/>
    <col min="7" max="7" width="14.140625" customWidth="1"/>
    <col min="8" max="8" width="10.140625" bestFit="1" customWidth="1"/>
  </cols>
  <sheetData>
    <row r="1" spans="1:7" ht="18" customHeight="1" x14ac:dyDescent="0.25">
      <c r="A1" s="16" t="s">
        <v>8</v>
      </c>
      <c r="B1" s="17"/>
      <c r="C1" s="17"/>
      <c r="D1" s="17"/>
      <c r="E1" s="17"/>
      <c r="F1" s="17"/>
      <c r="G1" s="17"/>
    </row>
    <row r="2" spans="1:7" s="1" customFormat="1" ht="47.25" customHeight="1" x14ac:dyDescent="0.25">
      <c r="A2" s="4" t="s">
        <v>5</v>
      </c>
      <c r="B2" s="5" t="s">
        <v>2</v>
      </c>
      <c r="C2" s="5" t="s">
        <v>4</v>
      </c>
      <c r="D2" s="5" t="s">
        <v>1</v>
      </c>
      <c r="E2" s="5" t="s">
        <v>6</v>
      </c>
      <c r="F2" s="5" t="s">
        <v>3</v>
      </c>
      <c r="G2" s="5" t="s">
        <v>0</v>
      </c>
    </row>
    <row r="3" spans="1:7" s="1" customFormat="1" ht="21" customHeight="1" x14ac:dyDescent="0.25">
      <c r="A3" s="6">
        <v>1</v>
      </c>
      <c r="B3" s="6" t="s">
        <v>9</v>
      </c>
      <c r="C3" s="7">
        <v>15922139.4</v>
      </c>
      <c r="D3" s="8">
        <v>45488</v>
      </c>
      <c r="E3" s="9">
        <f>D3+F3</f>
        <v>45578</v>
      </c>
      <c r="F3" s="10">
        <v>90</v>
      </c>
      <c r="G3" s="18">
        <v>0.159</v>
      </c>
    </row>
    <row r="4" spans="1:7" s="3" customFormat="1" ht="18.75" customHeight="1" x14ac:dyDescent="0.25">
      <c r="A4" s="6">
        <v>2</v>
      </c>
      <c r="B4" s="11" t="s">
        <v>7</v>
      </c>
      <c r="C4" s="7">
        <v>225000000</v>
      </c>
      <c r="D4" s="9">
        <v>45560</v>
      </c>
      <c r="E4" s="9">
        <f t="shared" ref="E4:E6" si="0">D4+F4</f>
        <v>45650</v>
      </c>
      <c r="F4" s="12">
        <v>90</v>
      </c>
      <c r="G4" s="18">
        <v>0.19400000000000001</v>
      </c>
    </row>
    <row r="5" spans="1:7" s="3" customFormat="1" ht="17.25" customHeight="1" x14ac:dyDescent="0.25">
      <c r="A5" s="6">
        <v>3</v>
      </c>
      <c r="B5" s="11" t="s">
        <v>10</v>
      </c>
      <c r="C5" s="7">
        <v>225000000</v>
      </c>
      <c r="D5" s="9">
        <v>45488</v>
      </c>
      <c r="E5" s="9">
        <f t="shared" si="0"/>
        <v>45579</v>
      </c>
      <c r="F5" s="12">
        <v>91</v>
      </c>
      <c r="G5" s="18">
        <v>0.16</v>
      </c>
    </row>
    <row r="6" spans="1:7" s="3" customFormat="1" ht="18" customHeight="1" x14ac:dyDescent="0.25">
      <c r="A6" s="11">
        <v>4</v>
      </c>
      <c r="B6" s="11" t="s">
        <v>11</v>
      </c>
      <c r="C6" s="7">
        <v>130000000</v>
      </c>
      <c r="D6" s="9">
        <v>45565</v>
      </c>
      <c r="E6" s="9">
        <f t="shared" si="0"/>
        <v>45655</v>
      </c>
      <c r="F6" s="12">
        <v>90</v>
      </c>
      <c r="G6" s="18">
        <v>0.19009999999999999</v>
      </c>
    </row>
    <row r="7" spans="1:7" s="1" customFormat="1" ht="15.75" x14ac:dyDescent="0.25">
      <c r="A7" s="13"/>
      <c r="B7" s="13"/>
      <c r="C7" s="14">
        <f>SUM(C3:C6)</f>
        <v>595922139.39999998</v>
      </c>
      <c r="D7" s="15"/>
      <c r="E7" s="15"/>
      <c r="F7" s="13"/>
      <c r="G7" s="19"/>
    </row>
    <row r="8" spans="1:7" s="1" customFormat="1" x14ac:dyDescent="0.25"/>
    <row r="12" spans="1:7" x14ac:dyDescent="0.25">
      <c r="E12" s="2"/>
    </row>
  </sheetData>
  <mergeCells count="1">
    <mergeCell ref="A1:G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2024-10-01T06:50:42Z</dcterms:modified>
</cp:coreProperties>
</file>