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60" windowWidth="27795" windowHeight="12345"/>
  </bookViews>
  <sheets>
    <sheet name="Пр.1.1.Виды МЗ_2022" sheetId="19" r:id="rId1"/>
    <sheet name="Пр.1.2.Виды МЗ_кратко" sheetId="21" r:id="rId2"/>
    <sheet name="ОКВЭД" sheetId="16" state="hidden" r:id="rId3"/>
  </sheets>
  <definedNames>
    <definedName name="_xlnm.Print_Area" localSheetId="0">'Пр.1.1.Виды МЗ_2022'!$B$3:$O$59</definedName>
    <definedName name="_xlnm.Print_Area" localSheetId="1">'Пр.1.2.Виды МЗ_кратко'!$B$3:$G$22</definedName>
  </definedNames>
  <calcPr calcId="145621"/>
</workbook>
</file>

<file path=xl/calcChain.xml><?xml version="1.0" encoding="utf-8"?>
<calcChain xmlns="http://schemas.openxmlformats.org/spreadsheetml/2006/main">
  <c r="K12" i="19" l="1"/>
  <c r="O40" i="19" l="1"/>
  <c r="O39" i="19"/>
  <c r="O37" i="19"/>
  <c r="O36" i="19"/>
  <c r="O34" i="19"/>
  <c r="O33" i="19"/>
  <c r="O32" i="19"/>
  <c r="O31" i="19"/>
  <c r="O29" i="19"/>
  <c r="O28" i="19"/>
  <c r="O27" i="19"/>
  <c r="O26" i="19"/>
  <c r="O24" i="19"/>
  <c r="O23" i="19"/>
  <c r="O21" i="19"/>
  <c r="O20" i="19"/>
  <c r="O19" i="19"/>
  <c r="O18" i="19"/>
  <c r="O16" i="19"/>
  <c r="O15" i="19"/>
  <c r="O13" i="19"/>
  <c r="O12" i="19"/>
  <c r="K40" i="19"/>
  <c r="K34" i="19"/>
  <c r="K32" i="19"/>
  <c r="K24" i="19"/>
  <c r="K21" i="19"/>
  <c r="K20" i="19"/>
  <c r="K19" i="19"/>
  <c r="K39" i="19"/>
  <c r="K37" i="19"/>
  <c r="K36" i="19"/>
  <c r="K33" i="19"/>
  <c r="K31" i="19"/>
  <c r="K23" i="19"/>
  <c r="K18" i="19"/>
  <c r="K13" i="19" l="1"/>
  <c r="K16" i="19" l="1"/>
  <c r="K15" i="19"/>
  <c r="T5" i="19" l="1"/>
  <c r="U5" i="19"/>
  <c r="V5" i="19"/>
  <c r="W5" i="19"/>
  <c r="X5" i="19"/>
  <c r="Y5" i="19"/>
  <c r="Z5" i="19"/>
  <c r="AA5" i="19"/>
  <c r="S5" i="19"/>
  <c r="S4" i="19" l="1"/>
  <c r="AA4" i="19"/>
  <c r="Z4" i="19"/>
  <c r="Y4" i="19"/>
  <c r="X4" i="19"/>
  <c r="W4" i="19"/>
  <c r="V4" i="19"/>
  <c r="U4" i="19"/>
  <c r="T4" i="19"/>
</calcChain>
</file>

<file path=xl/sharedStrings.xml><?xml version="1.0" encoding="utf-8"?>
<sst xmlns="http://schemas.openxmlformats.org/spreadsheetml/2006/main" count="456" uniqueCount="325">
  <si>
    <t xml:space="preserve">к Правилам предоставления микрозаймов
</t>
  </si>
  <si>
    <t>ОСНОВНЫЕ ПАРАМЕТРЫ МИКОЗАЙМОВ</t>
  </si>
  <si>
    <t>МОНОГОРОД</t>
  </si>
  <si>
    <t>САМОЗАНЯТЫЙ</t>
  </si>
  <si>
    <t>Указан максимальный размер задолженности по основному долгу по всем действующим договорам микрозайма, заключенным с МФО, и предоставляемым без залогового обеспечения.</t>
  </si>
  <si>
    <t>Ключевая ставка БР</t>
  </si>
  <si>
    <t>ТОРГОВЛЯ</t>
  </si>
  <si>
    <t>ВИДЫ МИКРОЗАЙМОВ</t>
  </si>
  <si>
    <t>Сбор и обработка сточных вод</t>
  </si>
  <si>
    <t>Эта группировка включает:</t>
  </si>
  <si>
    <t>- деятельность коллекторных систем или средств по очистке сточных вод, которые их собирают и очищают</t>
  </si>
  <si>
    <t>37.0</t>
  </si>
  <si>
    <t>37.00</t>
  </si>
  <si>
    <t>- обеспечение функционирования коллекторных систем или средств по очистке сточных вод;</t>
  </si>
  <si>
    <t>- сбор и транспортировку бытовых или промышленных сточных вод от одного или нескольких пользователей, а также дождевой воды посредством сетей водоотведения, коллекторов, резервуаров и прочих средств (средств для транспортировки сточных вод и т.п.);</t>
  </si>
  <si>
    <t>- освобождение и очистку выгребных ям и загрязненных резервуаров, сливов и колодцев от сточных вод;</t>
  </si>
  <si>
    <t>- обслуживание туалетов с химической стерилизацией;</t>
  </si>
  <si>
    <t>- очистку сточных вод (включая бытовые и промышленные сточные воды, воды из плавательных бассейнов и т.д.) посредством физических, химических и биологических процессов, таких как растворение, экранирование, фильтрование, отстаивание и т.д.;</t>
  </si>
  <si>
    <t>- обслуживание и очистку коллекторов и сетей водоотведения, включая прочистку коллекторов гибким стержнем</t>
  </si>
  <si>
    <t>Эта группировка не включает:</t>
  </si>
  <si>
    <t>- дезинфекцию поверхностной воды и грунтовой воды в месте загрязнения, см. 39.00;</t>
  </si>
  <si>
    <t>- очистку и деблокирование водосточных труб в зданиях, см. 43.22</t>
  </si>
  <si>
    <t>38</t>
  </si>
  <si>
    <t>Сбор, обработка и утилизация отходов; обработка вторичного сырья</t>
  </si>
  <si>
    <t>- сбор, очистку и утилизацию отходов</t>
  </si>
  <si>
    <t>Эта группировка также включает:</t>
  </si>
  <si>
    <t>- местную перевозку отходов и деятельность сооружений по восстановлению систем (т.е. сооружений, восстанавливающих материалы из стоков)</t>
  </si>
  <si>
    <t>38.1</t>
  </si>
  <si>
    <t>Сбор отходов</t>
  </si>
  <si>
    <t>- сбор бытовых отходов и отходов с предприятий посредством урн для мусора, урн на колесах, контейнеров и т.д.</t>
  </si>
  <si>
    <t>- сбор безопасных и опасных отходов I-IV класса опасности, например бытовых отходов, использованных химических источников тока, использованных пищевых жиров и масел, отработанного масла судов и из гаражей автотранспорта, а также отходов от демонтажа зданий и сооружений</t>
  </si>
  <si>
    <t>38.11</t>
  </si>
  <si>
    <t>Сбор неопасных отходов</t>
  </si>
  <si>
    <t>- сбор неопасных твердых отходов (т.е. мусора) в пределах определенной зоны, включая сбор бытовых отходов и отходов на предприятиях посредством урн для мусора, урн на колесах, контейнеров и т.д., которые могут включать смешанные восстанавливаемые материалы;</t>
  </si>
  <si>
    <t>- сбор пригодных для вторичного использования материалов;</t>
  </si>
  <si>
    <t>- сбор тары в общественных местах;</t>
  </si>
  <si>
    <t>- сбор строительных отходов и отходов, образующихся при сносе зданий;</t>
  </si>
  <si>
    <t>- сбор и удаление отходов, таких как песок и щебень;</t>
  </si>
  <si>
    <t>- сбор отходов текстильных производств;</t>
  </si>
  <si>
    <t>- деятельность по перевозке неопасных отходов</t>
  </si>
  <si>
    <t>- сбор опасных отходов I-IV класса опасности, см. 38.12;</t>
  </si>
  <si>
    <t>- деятельность полигонов по утилизации неопасных отходов, см. 38.21;</t>
  </si>
  <si>
    <t>- деятельность сооружений, где перерабатываемые материалы, такие как бумага, пластмассы и т.д. сортируются по определенным категориям, см. 38.32</t>
  </si>
  <si>
    <t>38.12</t>
  </si>
  <si>
    <t>Сбор опасных отходов</t>
  </si>
  <si>
    <t>- сбор твердых и нетвердых опасных отходов I-IV класса опасности, таких как взрывчатые вещества, окислители, огнеопасные, ядовитые, раздражающие, канцерогенные, коррозийные, инфекционные и прочие вещества, вредные для здоровья человека и окружающей среды</t>
  </si>
  <si>
    <t>По этой причине в целях перевозки отходы должны подвергаться диагностике, очистке, упаковке и маркировке</t>
  </si>
  <si>
    <t>- сбор опасных отходов I-IV класса опасности, таких как переработанное топливо, использованное при перевозке или в гаражах, биологические опасные отходы I-IV класса опасности, радиоактивные отходы, использованные химические источники тока и т.п.;</t>
  </si>
  <si>
    <t>- перевозку опасных отходов I-IV класса опасности</t>
  </si>
  <si>
    <t>- обработку и очистку загрязненных зданий, шахтных участков, почвы, грунтовых вод, например удаление асбеста, см. 39.00</t>
  </si>
  <si>
    <t>38.2</t>
  </si>
  <si>
    <t>Обработка и утилизация отходов</t>
  </si>
  <si>
    <t>- сбор и очистку до утилизации различных видов отходов разными способами, такими как очистка органических отходов, обработка и утилизация токсичных живых или павших животных и прочих загрязненных отходов, обработка и утилизация радиоактивных отходов больниц и т.д., захоронение отходов в земле или в воде, захоронение или закапывание отходов, утилизация использованных деталей конструкций, таких как опасные отходы I-IV класса опасности из холодильников, утилизация отходов путем сжигания или окисления</t>
  </si>
  <si>
    <t>- регенерацию энергии путем процесса сжигания отходов</t>
  </si>
  <si>
    <t>- очистку и утилизацию сточных вод, см. 37.00;</t>
  </si>
  <si>
    <t>- восстановление материалов, см. 38.3</t>
  </si>
  <si>
    <t>38.21</t>
  </si>
  <si>
    <t>Обработка и утилизация неопасных отходов</t>
  </si>
  <si>
    <t>- утилизацию и очистку перед утилизацией твердых или нетвердых неопасных отходов;</t>
  </si>
  <si>
    <t>- деятельность полигонов по утилизации неопасных отходов;</t>
  </si>
  <si>
    <t>- утилизацию неопасных отходов путем окисления, сжигания или прочих методов, с получением электроэнергии или пара, компоста, альтернативных видов топлива, биогаза, пепла или прочих побочных продуктов либо без получения вышеуказанных продуктов для дальнейшей переработки и т.п.;</t>
  </si>
  <si>
    <t>- очистку органических отходов для последующей утилизации</t>
  </si>
  <si>
    <t>- сжигание и окисление опасных отходов I-IV класса опасности, см. 38.22;</t>
  </si>
  <si>
    <t>- услуги, предоставление которых включает сортировку смешанных перерабатываемых материалов, таких как бумага, пластмасса, банки от пива и металлы, см. 38.32;</t>
  </si>
  <si>
    <t>- дезинфекцию, очистку земли, воды, уменьшение действия ядовитых материалов, см. 39.00</t>
  </si>
  <si>
    <t>38.22</t>
  </si>
  <si>
    <t>Обработка и утилизация опасных отходов</t>
  </si>
  <si>
    <t>- утилизацию и очистку перед утилизацией твердых или нетвердых опасных отходов I-IV класса опасности, включая взрывчатые вещества, окисляющие, огнеопасные, инфекционные, токсичные, раздражающие, канцерогенные, вещества, подвергнутые коррозии, химикаты и прочие вредные для здоровья человека и окружающей среды вещества и материалы</t>
  </si>
  <si>
    <t>- деятельность по очистке опасных отходов I-IV класса опасности;</t>
  </si>
  <si>
    <t>- деятельность по очистке и утилизации токсичных живых или павших животных и загрязняющих окружающую среду отходов;</t>
  </si>
  <si>
    <t>- деятельность по сжиганию опасных отходов I-IV класса опасности;</t>
  </si>
  <si>
    <t>- деятельность по утилизации использованных товаров, таких как холодильники, в целях изъятия содержащихся в них вредных веществ и деталей конструкций;</t>
  </si>
  <si>
    <t>- деятельность по очистке, утилизации и хранению радиоактивных отходов, включая: очистку и утилизацию радиоактивных отходов с малым временем полураспада, т. е. распадающихся в пределах периода перевозки из лечебных учреждений, герметизацию, подготовку и прочую обработку ядерных отходов для хранения;</t>
  </si>
  <si>
    <t>- деятельность по разборке, утилизации и (или) уничтожению ядерной оружейной продукции</t>
  </si>
  <si>
    <t>- сжигание неопасных отходов, см. 38.21;</t>
  </si>
  <si>
    <t>- дезинфекцию и очистку земли, воды; уменьшение в них содержания токсичных материалов, см. 39.00</t>
  </si>
  <si>
    <t>38.22.1</t>
  </si>
  <si>
    <t>Обработка и утилизация радиоактивных отходов</t>
  </si>
  <si>
    <t>38.22.11</t>
  </si>
  <si>
    <t>Деятельность по обращению с отработавшим ядерным топливом</t>
  </si>
  <si>
    <t>- деятельность по подготовке отработавшего ядерного топлива к транспортированию;</t>
  </si>
  <si>
    <t>- деятельность по приемке отработавшего ядерного топлива;</t>
  </si>
  <si>
    <t>- деятельность по хранению отработавшего ядерного топлива;</t>
  </si>
  <si>
    <t>- деятельность по переработке отработавшего ядерного топлива</t>
  </si>
  <si>
    <t>38.22.12</t>
  </si>
  <si>
    <t>Деятельность по обращению с особыми радиоактивными отходами</t>
  </si>
  <si>
    <t>38.22.13</t>
  </si>
  <si>
    <t>Деятельность по обращению с удаляемыми радиоактивными отходами</t>
  </si>
  <si>
    <t>- деятельность по сбору и сортировке удаляемых радиоактивных отходов;</t>
  </si>
  <si>
    <t>- деятельность по переработке, кондиционированию и контейнеризации удаляемых радиоактивных отходов;</t>
  </si>
  <si>
    <t>- деятельность по временному хранению удаляемых радиоактивных отходов;</t>
  </si>
  <si>
    <t>- деятельность по захоронению удаляемых радиоактивных отходов</t>
  </si>
  <si>
    <t>38.22.9</t>
  </si>
  <si>
    <t>Обработка и утилизация опасных отходов прочих, не включенных в другие группировки</t>
  </si>
  <si>
    <t>38.3</t>
  </si>
  <si>
    <t>Деятельность по обработке вторичного сырья</t>
  </si>
  <si>
    <t>38.31</t>
  </si>
  <si>
    <t>Демонтаж техники, не подлежащей восстановлению</t>
  </si>
  <si>
    <t>- демонтаж техники, пострадавшей вследствие любых аварий (автомобилей, судов, компьютеров, телевизионного и прочего оборудования) для утилизации содержащихся в ней материалов</t>
  </si>
  <si>
    <t>- утилизацию использованных товаров, таких как холодильники для извлечения из них опасных отходов I-IV класса опасности, см. 38.22;</t>
  </si>
  <si>
    <t>- демонтаж автомобилей, судов, компьютеров, телевизионного и прочего оборудования для получения годных к употреблению деталей для дальнейшей перепродажи, см. раздел G</t>
  </si>
  <si>
    <t>38.32</t>
  </si>
  <si>
    <t>Утилизация отсортированных материалов</t>
  </si>
  <si>
    <t>- переработку металлических и неметаллических отходов, мусора и прочих предметов во вторичное сырье, обычно с применением процесса механической или химической переработки Металлические отходы включают отходы и лом черных и цветных металлов (в том числе драгоценных), неметаллические - отходы резины, текстильных материалов, бумаги и картона, драгоценных камней, отходы и лом пластмасс, стекла, прочие неметаллические отходы и лом. В группировку включена переработка материалов из отходов в форме: во-первых, отделения и сортировки восстанавливаемых материалов от неопасных потоков отходов (т.е. гниющего мусора) или, во- вторых, отделения и сортировки смешанных регенерируемых материалов, таких как металлы, бумага, пластмасса, использованные банки от напитков</t>
  </si>
  <si>
    <t>Примерами механических или химических процессов утилизации являются:</t>
  </si>
  <si>
    <t>- механическое дробление металлических отходов от подержанных автомашин, стиральных машин, велосипедов и т.д.;</t>
  </si>
  <si>
    <t>- механическое сокращение объема больших железных частей типа железнодорожных вагонов;</t>
  </si>
  <si>
    <t>- измельчение металлических отходов, автомобилей, отслуживших свой срок и т.д.;</t>
  </si>
  <si>
    <t>- прочие методы механической обработки, такие как сжатие, прессовка для уменьшения объема;</t>
  </si>
  <si>
    <t>- извлечение металлов из фотографических отходов, например фотопленки и бумаги</t>
  </si>
  <si>
    <t>- производство новых готовых продуктов из (действительно произведенного) вторичного сырья, типа крученной пряжи из имеющегося запаса, производство целлюлозы из бумажных отходов, утилизацию протекторов шин или производство металла из металлических отходов, см. соответствующие группировки в разделе C (ОБРАБАТЫВАЮЩИЕ ПРОИЗВОДСТВА);</t>
  </si>
  <si>
    <t>- переработку ядерного топлива, см. 20.13;</t>
  </si>
  <si>
    <t>- переплавку железных отходов и лома, см. 24.10;</t>
  </si>
  <si>
    <t>- получение вторичного сырья в процессе сжигания или окисления, см. 38.2;</t>
  </si>
  <si>
    <t>- обработку и утилизацию неопасных отходов, см. 38.21;</t>
  </si>
  <si>
    <t>- обработку органических отходов для последующей утилизации, включая производство компоста, см. 38.21;</t>
  </si>
  <si>
    <t>- регенерацию энергии (энергетическую утилизацию отходов) в процессе сжигания неопасных отходов, см. 38.21;</t>
  </si>
  <si>
    <t>- обработку и утилизацию переходных радиоактивных отходов больниц и т.д., см. 38.22;</t>
  </si>
  <si>
    <t>- обработку и утилизацию ядовитых, загрязненных отходов, см. 38.22;</t>
  </si>
  <si>
    <t>- оптовую торговлю вторичным сырьем, см. 46.77</t>
  </si>
  <si>
    <t>38.32.1</t>
  </si>
  <si>
    <t>Сортировка материалов для дальнейшего использования</t>
  </si>
  <si>
    <t>38.32.11</t>
  </si>
  <si>
    <t>Сортировка металлических материалов для дальнейшего использования</t>
  </si>
  <si>
    <t>38.32.12</t>
  </si>
  <si>
    <t>Сортировка неметаллических материалов для дальнейшего использования</t>
  </si>
  <si>
    <t>38.32.2</t>
  </si>
  <si>
    <t>Обработка отходов и лома драгоценных металлов</t>
  </si>
  <si>
    <t>38.32.3</t>
  </si>
  <si>
    <t>Обработка отходов и лома черных металлов</t>
  </si>
  <si>
    <t>38.32.4</t>
  </si>
  <si>
    <t>Обработка отходов и лома цветных металлов</t>
  </si>
  <si>
    <t>38.32.41</t>
  </si>
  <si>
    <t>Обработка отходов и лома металлов, содержащих медь</t>
  </si>
  <si>
    <t>38.32.42</t>
  </si>
  <si>
    <t>Обработка отходов и лома металлов, содержащих никель</t>
  </si>
  <si>
    <t>38.32.43</t>
  </si>
  <si>
    <t>Обработка отходов и лома металлов, содержащих алюминий</t>
  </si>
  <si>
    <t>38.32.49</t>
  </si>
  <si>
    <t>Обработка вторичного сырья, содержащего прочие цветные металлы</t>
  </si>
  <si>
    <t>38.32.5</t>
  </si>
  <si>
    <t>Обработка вторичного неметаллического сырья</t>
  </si>
  <si>
    <t>38.32.51</t>
  </si>
  <si>
    <t>Обработка отходов и лома стекла</t>
  </si>
  <si>
    <t>38.32.52</t>
  </si>
  <si>
    <t>Обработка отходов бумаги и картона</t>
  </si>
  <si>
    <t>38.32.53</t>
  </si>
  <si>
    <t>Обработка отходов и лома пластмасс</t>
  </si>
  <si>
    <t>38.32.54</t>
  </si>
  <si>
    <t>Обработка отходов резины</t>
  </si>
  <si>
    <t>38.32.55</t>
  </si>
  <si>
    <t>Обработка отходов текстильных материалов</t>
  </si>
  <si>
    <t>38.32.59</t>
  </si>
  <si>
    <t>Обработка прочего вторичного неметаллического сырья</t>
  </si>
  <si>
    <t>Деятельность по предоставлению мест для временного проживания</t>
  </si>
  <si>
    <t>- предоставление мест для временного проживания туристам, лицам, прибывающим с деловыми целями, и другим клиентам, а также деятельность по предоставлению более длительного проживания отдельным категориям лиц, таких как, например, студенты и наемные рабочие</t>
  </si>
  <si>
    <t>Некоторые предприятия предоставляют не только места для проживания, но и питание и возможности для отдыха и развлечений</t>
  </si>
  <si>
    <t>- аренду квартир для долгосрочного проживания, как основного места жительства, обычно арендуемых на срок от месяца до года, отнесенных к группировке 68.20</t>
  </si>
  <si>
    <t>55.1</t>
  </si>
  <si>
    <t>Деятельность гостиниц и прочих мест для временного проживания</t>
  </si>
  <si>
    <t>55.10</t>
  </si>
  <si>
    <t>- предоставление мест посетителям для проживания на срок от дня или недели, преимущественно для временного пребывания</t>
  </si>
  <si>
    <t>Она включает в себя предоставление меблированных гостиничных номеров различных категорий с заправкой постели, сменой постельного белья и ежедневной уборкой. В перечень дополнительных услуг входят: обеспечение питанием и напитками, предоставление автостоянки, услуги прачечной, библиотеки, плавательных бассейнов и тренажерных залов, комнат отдыха и развлечений, а также предоставление конференц-залов и залов для совещаний</t>
  </si>
  <si>
    <t>- деятельность гостиниц с номерами различных категорий;</t>
  </si>
  <si>
    <t>- деятельность мотелей</t>
  </si>
  <si>
    <t>- предоставление домов и меблированных или немеблированных квартир для долгосрочного проживания, обычно на ежемесячной или ежегодной основе, см. 68.20</t>
  </si>
  <si>
    <t>55.2</t>
  </si>
  <si>
    <t>Деятельность по предоставлению мест для краткосрочного проживания</t>
  </si>
  <si>
    <t>55.20</t>
  </si>
  <si>
    <t>- предоставление мест клиентам для временного проживания на ежедневной или еженедельной основе, с предоставлением отдельной площади, состоящей из полностью меблированных комнат или помещений с местами для проживания и сна, а также с местами</t>
  </si>
  <si>
    <t>для приготовления и потребления пищи, с кухонными принадлежностями и полностью оборудованной кухней</t>
  </si>
  <si>
    <t>Это может быть комната или квартира в отдельно стоящих многоэтажных зданиях или в группах зданий, или одноэтажные бунгало, шале, коттеджи, домики, а также помещения, предоставляемые по договору краткосрочного найма, при этом возможно предоставление минимального объема дополнительных услуг</t>
  </si>
  <si>
    <t>- жилье, предоставляемое детскими лагерями на время школьных каникул и в остальное время, домами отдыха, в том числе детскими, гостевыми квартирами, молодежными общежитиями, туристическими базами, лагерями, в том числе горными</t>
  </si>
  <si>
    <t>- предоставление меблированных гостиничных номеров различных категорий с заправкой постели, сменой постельного белья и ежедневной уборкой, предоставлением кулинарной продукции и напитков, см. 55.10;</t>
  </si>
  <si>
    <t>- предоставление домов и меблированных или немеблированных квартир для долгосрочного проживания, обычно на ежемесячной или ежегодной основе, см. 68.20;</t>
  </si>
  <si>
    <t>- деятельность по организации отдыха детей и их оздоровления, см. 85.41.91</t>
  </si>
  <si>
    <t>55.3</t>
  </si>
  <si>
    <t>Деятельность по предоставлению мест для временного проживания в кемпингах, жилых автофургонах и туристических автоприцепах</t>
  </si>
  <si>
    <t>55.30</t>
  </si>
  <si>
    <t>- предоставление мест для временного проживания в постройках на территории кемпинга, на территории стоянок для жилых автофургонов оздоровительных, рыбацких и охотничьих лагерей:</t>
  </si>
  <si>
    <t>- предоставление стояночных мест и обслуживание жилых автофургонов</t>
  </si>
  <si>
    <t>- предоставление защитных убежищ или простого бивака для размещения палаток и/или спальных мешков</t>
  </si>
  <si>
    <t>55.9</t>
  </si>
  <si>
    <t>Деятельность по предоставлению прочих мест для временного проживания</t>
  </si>
  <si>
    <t>55.90</t>
  </si>
  <si>
    <t>- предоставление временного или долгосрочного жилья в одноместной или общей комнате, или общежитиях для студентов, приезжих (сезонных) рабочих, школьников во время каникул, слушателей различных учебных заведений и других лиц</t>
  </si>
  <si>
    <t>- общежития для студентов, школы-интернаты, общежития для рабочих, пансионаты, железнодорожные спальные вагоны</t>
  </si>
  <si>
    <t>прочие (без торговли)</t>
  </si>
  <si>
    <t>КС</t>
  </si>
  <si>
    <t>Бизнес_старт_прочие</t>
  </si>
  <si>
    <t>Бизнес_старт_приоритет</t>
  </si>
  <si>
    <t>Бизнес_развитие_приоритет</t>
  </si>
  <si>
    <t>Бизнес_развитие_прочие</t>
  </si>
  <si>
    <t>Производство_старт_МР</t>
  </si>
  <si>
    <t>Производство_старт_Чита</t>
  </si>
  <si>
    <t>Производство_развитие_МР</t>
  </si>
  <si>
    <t>Производство_развитие_Чита</t>
  </si>
  <si>
    <t>Торговля_старт_МР</t>
  </si>
  <si>
    <t>Торговля_старт_Чита</t>
  </si>
  <si>
    <t>Торговля_развитие_МР</t>
  </si>
  <si>
    <t>Торговля_развитие_Чита</t>
  </si>
  <si>
    <t>Моногород_старт_приоритет</t>
  </si>
  <si>
    <t>Моногород_старт_прочие</t>
  </si>
  <si>
    <t>Моногород_развитие_приоритет</t>
  </si>
  <si>
    <t>Моногород_развитие_прочие</t>
  </si>
  <si>
    <t>&lt; 12</t>
  </si>
  <si>
    <t>&gt; 12</t>
  </si>
  <si>
    <t>Цель</t>
  </si>
  <si>
    <t>БЕЗЗАЛОГОВЫЙ</t>
  </si>
  <si>
    <t>ЗАЛОГОВЫЙ</t>
  </si>
  <si>
    <t>Социальный_старт</t>
  </si>
  <si>
    <t>Социальный_развитие</t>
  </si>
  <si>
    <t>ПРОИЗВОДСТВО</t>
  </si>
  <si>
    <t>БИЗНЕС_РАЗВИТИЕ</t>
  </si>
  <si>
    <t>СЕЛЬХОЗ</t>
  </si>
  <si>
    <t>СОЦИАЛЬНЫЙ ПРЕДПРИНИМАТЕЛЬ</t>
  </si>
  <si>
    <t xml:space="preserve">ОБЕСПЕЧЕНИЕ : </t>
  </si>
  <si>
    <t>любая разрешённая</t>
  </si>
  <si>
    <t>поручительство независимого ФЛ</t>
  </si>
  <si>
    <t>без ограничений</t>
  </si>
  <si>
    <t>СМП, имеющий статус "социального предпринимателя"</t>
  </si>
  <si>
    <t>№ п/п</t>
  </si>
  <si>
    <t>Сельхоз_старт</t>
  </si>
  <si>
    <t>Сельхоз_развитие</t>
  </si>
  <si>
    <t>Самозанятый_приоритет</t>
  </si>
  <si>
    <t>Самозанятый_прочие</t>
  </si>
  <si>
    <t>Размер микрозайма максимальный</t>
  </si>
  <si>
    <t>ПРИМЕЧАНИЯ</t>
  </si>
  <si>
    <r>
      <t xml:space="preserve">Отнесение </t>
    </r>
    <r>
      <rPr>
        <b/>
        <sz val="11"/>
        <rFont val="Times New Roman"/>
        <family val="1"/>
        <charset val="204"/>
      </rPr>
      <t>вида деятельности</t>
    </r>
    <r>
      <rPr>
        <sz val="11"/>
        <rFont val="Times New Roman"/>
        <family val="1"/>
        <charset val="204"/>
      </rPr>
      <t xml:space="preserve"> Заявителя к </t>
    </r>
    <r>
      <rPr>
        <b/>
        <sz val="11"/>
        <rFont val="Times New Roman"/>
        <family val="1"/>
        <charset val="204"/>
      </rPr>
      <t xml:space="preserve">"приоритетным" </t>
    </r>
    <r>
      <rPr>
        <sz val="11"/>
        <rFont val="Times New Roman"/>
        <family val="1"/>
        <charset val="204"/>
      </rPr>
      <t xml:space="preserve">осуществляется при одновременном  выполнении следующих условий:
– "приоритетный" вид деятельности указан у Заявителя в качестве основного / дополнительного  ОКВЭД в выписке из ЕГРЮЛ (ЕГРИП) (для ИП и ЮЛ);
– фактическое осуществление "приоритетного" вида деятельности Заявителем / открытие нового направления из видов деятельности, отнесенных к "приоритетным" согласно представленному Технико-экономическому обоснованию (Бизнес-плану), иным документам Заявителя;
– микрозаём запрашивается на цели финансирования "приоритетного" вида деятельности.  
К </t>
    </r>
    <r>
      <rPr>
        <b/>
        <sz val="11"/>
        <rFont val="Times New Roman"/>
        <family val="1"/>
        <charset val="204"/>
      </rPr>
      <t xml:space="preserve">"приоритетным" </t>
    </r>
    <r>
      <rPr>
        <sz val="11"/>
        <rFont val="Times New Roman"/>
        <family val="1"/>
        <charset val="204"/>
      </rPr>
      <t>относятся следующие  направления деятельности:</t>
    </r>
  </si>
  <si>
    <r>
      <t xml:space="preserve">Категория СМП, 
</t>
    </r>
    <r>
      <rPr>
        <sz val="10"/>
        <color theme="1"/>
        <rFont val="Times New Roman"/>
        <family val="1"/>
        <charset val="204"/>
      </rPr>
      <t>в т.ч. (но не исключительно)
в зависимости от вида деятельности по ОКВЭД 2 ОК 029-2014, и/или специфики осуществления деятельности и/или места осуществления деятельности</t>
    </r>
    <r>
      <rPr>
        <sz val="10"/>
        <color rgb="FF0000FF"/>
        <rFont val="Times New Roman"/>
        <family val="1"/>
        <charset val="204"/>
      </rPr>
      <t xml:space="preserve"> </t>
    </r>
  </si>
  <si>
    <r>
      <t xml:space="preserve">Кратность </t>
    </r>
    <r>
      <rPr>
        <sz val="10"/>
        <color theme="1"/>
        <rFont val="Times New Roman"/>
        <family val="1"/>
        <charset val="204"/>
      </rPr>
      <t>Ключевой ставке Банка России (КС)</t>
    </r>
  </si>
  <si>
    <t>Срок
максимальный</t>
  </si>
  <si>
    <t>Указан максимальный размер задолженности по основному долгу по всем действующим договорам микрозайма, заключенным с МФО (залоговые + беззалоговые).</t>
  </si>
  <si>
    <r>
      <t xml:space="preserve">ВИДЫ МИКРОЗАЙМОВ
</t>
    </r>
    <r>
      <rPr>
        <sz val="10"/>
        <color rgb="FF0000FF"/>
        <rFont val="Times New Roman"/>
        <family val="1"/>
        <charset val="204"/>
      </rPr>
      <t>(1)</t>
    </r>
  </si>
  <si>
    <r>
      <t xml:space="preserve">Срок </t>
    </r>
    <r>
      <rPr>
        <sz val="10.5"/>
        <rFont val="Times New Roman"/>
        <family val="1"/>
        <charset val="204"/>
      </rPr>
      <t xml:space="preserve">осуществления деятельности, мес. </t>
    </r>
    <r>
      <rPr>
        <sz val="10.5"/>
        <color rgb="FF0000FF"/>
        <rFont val="Times New Roman"/>
        <family val="1"/>
        <charset val="204"/>
      </rPr>
      <t>(2)</t>
    </r>
  </si>
  <si>
    <t>3.1.</t>
  </si>
  <si>
    <t>3.2.</t>
  </si>
  <si>
    <r>
      <t>Максимальный размер, руб.</t>
    </r>
    <r>
      <rPr>
        <sz val="11"/>
        <color rgb="FF0070C0"/>
        <rFont val="Times New Roman"/>
        <family val="1"/>
        <charset val="204"/>
      </rPr>
      <t xml:space="preserve"> </t>
    </r>
    <r>
      <rPr>
        <sz val="11"/>
        <color rgb="FF0000FF"/>
        <rFont val="Times New Roman"/>
        <family val="1"/>
        <charset val="204"/>
      </rPr>
      <t>(3, 3.1.)</t>
    </r>
  </si>
  <si>
    <r>
      <t>Максимальный размер, руб.</t>
    </r>
    <r>
      <rPr>
        <sz val="11"/>
        <color rgb="FF0070C0"/>
        <rFont val="Times New Roman"/>
        <family val="1"/>
        <charset val="204"/>
      </rPr>
      <t xml:space="preserve"> </t>
    </r>
    <r>
      <rPr>
        <sz val="11"/>
        <color rgb="FF0000FF"/>
        <rFont val="Times New Roman"/>
        <family val="1"/>
        <charset val="204"/>
      </rPr>
      <t>(3, 3.2)</t>
    </r>
  </si>
  <si>
    <r>
      <t>Процентная ставка</t>
    </r>
    <r>
      <rPr>
        <sz val="11"/>
        <color rgb="FF0000FF"/>
        <rFont val="Times New Roman"/>
        <family val="1"/>
        <charset val="204"/>
      </rPr>
      <t xml:space="preserve"> (4)</t>
    </r>
  </si>
  <si>
    <t>5.1.</t>
  </si>
  <si>
    <t>5.2.</t>
  </si>
  <si>
    <r>
      <t xml:space="preserve">приоритетные </t>
    </r>
    <r>
      <rPr>
        <sz val="11"/>
        <color rgb="FF0000FF"/>
        <rFont val="Times New Roman"/>
        <family val="1"/>
        <charset val="204"/>
      </rPr>
      <t>(5, 5.1)</t>
    </r>
  </si>
  <si>
    <t>ОСОБЕННОСТИ ПО ОТДЕЛЬНЫМ ВИДАМ МИКРОЗАЙМОВ:</t>
  </si>
  <si>
    <t>оптовая и/или розничная торговля (ОКВЭД:  классы 45-47 и иные)</t>
  </si>
  <si>
    <r>
      <t xml:space="preserve">обрабатывающее производство </t>
    </r>
    <r>
      <rPr>
        <sz val="11"/>
        <color rgb="FF0000FF"/>
        <rFont val="Times New Roman"/>
        <family val="1"/>
        <charset val="204"/>
      </rPr>
      <t>(7)</t>
    </r>
  </si>
  <si>
    <r>
      <rPr>
        <sz val="11"/>
        <rFont val="Times New Roman"/>
        <family val="1"/>
        <charset val="204"/>
      </rPr>
      <t>индивидуальное обеспечение</t>
    </r>
    <r>
      <rPr>
        <sz val="11"/>
        <color rgb="FF0000FF"/>
        <rFont val="Times New Roman"/>
        <family val="1"/>
        <charset val="204"/>
      </rPr>
      <t xml:space="preserve"> (6)</t>
    </r>
  </si>
  <si>
    <r>
      <t xml:space="preserve">БИЗНЕС_СТАРТ </t>
    </r>
    <r>
      <rPr>
        <b/>
        <sz val="11"/>
        <color rgb="FF0000FF"/>
        <rFont val="Times New Roman"/>
        <family val="1"/>
        <charset val="204"/>
      </rPr>
      <t>(6)</t>
    </r>
  </si>
  <si>
    <r>
      <t xml:space="preserve">ПРОИЗВОДСТВО </t>
    </r>
    <r>
      <rPr>
        <b/>
        <sz val="11"/>
        <color rgb="FF0000FF"/>
        <rFont val="Times New Roman"/>
        <family val="1"/>
        <charset val="204"/>
      </rPr>
      <t>(7)</t>
    </r>
  </si>
  <si>
    <r>
      <rPr>
        <b/>
        <sz val="11"/>
        <rFont val="Times New Roman"/>
        <family val="1"/>
        <charset val="204"/>
      </rPr>
      <t xml:space="preserve">Вид микрозайма "Производство" </t>
    </r>
    <r>
      <rPr>
        <sz val="11"/>
        <rFont val="Times New Roman"/>
        <family val="1"/>
        <charset val="204"/>
      </rPr>
      <t xml:space="preserve">- финансирование обрабатывающего производства, в т.ч. виды деятельности, включенные в следующие группировки по ОКВЭД:
     </t>
    </r>
    <r>
      <rPr>
        <u/>
        <sz val="11"/>
        <rFont val="Times New Roman"/>
        <family val="1"/>
        <charset val="204"/>
      </rPr>
      <t>классы 10, 11</t>
    </r>
    <r>
      <rPr>
        <sz val="11"/>
        <rFont val="Times New Roman"/>
        <family val="1"/>
        <charset val="204"/>
      </rPr>
      <t xml:space="preserve"> </t>
    </r>
    <r>
      <rPr>
        <i/>
        <sz val="11"/>
        <rFont val="Times New Roman"/>
        <family val="1"/>
        <charset val="204"/>
      </rPr>
      <t>(за искл. производства дистиллированных алкогольных напитков, этилового спирта из сброженных материалов, виноградного вина, сидра и прочих плодовых вин, прочих недистиллированных напитков из сброженных материалов, пива);</t>
    </r>
    <r>
      <rPr>
        <sz val="11"/>
        <rFont val="Times New Roman"/>
        <family val="1"/>
        <charset val="204"/>
      </rPr>
      <t xml:space="preserve">
     </t>
    </r>
    <r>
      <rPr>
        <u/>
        <sz val="11"/>
        <rFont val="Times New Roman"/>
        <family val="1"/>
        <charset val="204"/>
      </rPr>
      <t>классы 13-18</t>
    </r>
    <r>
      <rPr>
        <sz val="11"/>
        <rFont val="Times New Roman"/>
        <family val="1"/>
        <charset val="204"/>
      </rPr>
      <t xml:space="preserve">; </t>
    </r>
    <r>
      <rPr>
        <u/>
        <sz val="11"/>
        <rFont val="Times New Roman"/>
        <family val="1"/>
        <charset val="204"/>
      </rPr>
      <t>классы 20-33</t>
    </r>
    <r>
      <rPr>
        <sz val="11"/>
        <rFont val="Times New Roman"/>
        <family val="1"/>
        <charset val="204"/>
      </rPr>
      <t xml:space="preserve"> (кроме производства оружия и боеприпасов).</t>
    </r>
  </si>
  <si>
    <t>залог (100%) + поручительство</t>
  </si>
  <si>
    <r>
      <t xml:space="preserve">Организация и развитие предпринимательской деятельности  (в т.ч. аренда 3 мес.) </t>
    </r>
    <r>
      <rPr>
        <sz val="11"/>
        <color rgb="FF0000FF"/>
        <rFont val="Times New Roman"/>
        <family val="1"/>
        <charset val="204"/>
      </rPr>
      <t>(8)</t>
    </r>
  </si>
  <si>
    <t>9.1.</t>
  </si>
  <si>
    <r>
      <rPr>
        <b/>
        <sz val="11"/>
        <rFont val="Times New Roman"/>
        <family val="1"/>
        <charset val="204"/>
      </rPr>
      <t xml:space="preserve">Срок осуществления деятельности - </t>
    </r>
    <r>
      <rPr>
        <sz val="11"/>
        <rFont val="Times New Roman"/>
        <family val="1"/>
        <charset val="204"/>
      </rPr>
      <t>срок регистрации Заявителя на дату обращения в МФО при её фактическом осуществлении с даты регистрации ЛИБО срок фактической деятельности Заявителя, если деятельность фактически начата позднее срока регистрации СМП / самозанятого гражданина, либо не является непрерывной (доход не стабильный, не регулярный).</t>
    </r>
  </si>
  <si>
    <r>
      <rPr>
        <b/>
        <sz val="11"/>
        <rFont val="Times New Roman"/>
        <family val="1"/>
        <charset val="204"/>
      </rPr>
      <t>Процентная ставка</t>
    </r>
    <r>
      <rPr>
        <sz val="11"/>
        <rFont val="Times New Roman"/>
        <family val="1"/>
        <charset val="204"/>
      </rPr>
      <t xml:space="preserve"> определяется путём умножения установленного коэффициента по Видам микрозаймов на Ключевую ставку Банка России (БР), установленную на дату заключения договора микрозайма, и округляется до сотых (до второго знака после запятой). 
Размер процентной ставки за пользование микрозаймом в указанном размере устанавливается по договорам микрозайма, заключенным после даты вступления в силу настоящих Правил и на ранее заключенные договоры микрозайма не распространяется.
</t>
    </r>
  </si>
  <si>
    <r>
      <t xml:space="preserve">ТОРГОВЛЯ </t>
    </r>
    <r>
      <rPr>
        <b/>
        <sz val="11"/>
        <color rgb="FF0000FF"/>
        <rFont val="Times New Roman"/>
        <family val="1"/>
        <charset val="204"/>
      </rPr>
      <t>(8)</t>
    </r>
  </si>
  <si>
    <r>
      <t xml:space="preserve">САМОЗАНЯТЫЙ </t>
    </r>
    <r>
      <rPr>
        <b/>
        <sz val="11"/>
        <color rgb="FF0000FF"/>
        <rFont val="Times New Roman"/>
        <family val="1"/>
        <charset val="204"/>
      </rPr>
      <t>(9)</t>
    </r>
  </si>
  <si>
    <r>
      <t xml:space="preserve">индивидуальное обеспечение </t>
    </r>
    <r>
      <rPr>
        <sz val="11"/>
        <color rgb="FF0000FF"/>
        <rFont val="Times New Roman"/>
        <family val="1"/>
        <charset val="204"/>
      </rPr>
      <t>(9.1)</t>
    </r>
  </si>
  <si>
    <t xml:space="preserve">любая разрешённая (в т.ч. аренда 3 мес.) </t>
  </si>
  <si>
    <t>ФЛ и ИП на ПНД
Приоритетные направления - пп.5, 5.2 примечаний.</t>
  </si>
  <si>
    <t>Приложение 1.1</t>
  </si>
  <si>
    <t>Приложение 1.2</t>
  </si>
  <si>
    <t>Срок макс.</t>
  </si>
  <si>
    <t>Примечание, в т.ч. особенности обеспечения</t>
  </si>
  <si>
    <r>
      <t xml:space="preserve">24 /
36 
</t>
    </r>
    <r>
      <rPr>
        <sz val="11"/>
        <color rgb="FF0000FF"/>
        <rFont val="Times New Roman"/>
        <family val="1"/>
        <charset val="204"/>
      </rPr>
      <t>(8)</t>
    </r>
  </si>
  <si>
    <t>СОЦИАЛЬНЫЙ ПРЕДПРИНИ-
МАТЕЛЬ</t>
  </si>
  <si>
    <t>БИЗНЕС_
РАЗВИТИЕ</t>
  </si>
  <si>
    <t>БИЗНЕС_
СТАРТ</t>
  </si>
  <si>
    <t>2 000 000
("без залога" - 300 000)</t>
  </si>
  <si>
    <t>***</t>
  </si>
  <si>
    <t>**</t>
  </si>
  <si>
    <t>ПРИМЕЧАНИЯ:</t>
  </si>
  <si>
    <t>Предоставление микрозайма самозанятому гражданину без залогового обеспечения и поручительства до 200 000 руб. возможно в случае наличия у Заявителя текущего постоянного места работы, отличного от его профессиональной деятельности в качестве самозанятого, непрерывный стаж на котором составляет не менее 6 месяцев, при этом свободный остаток дохода (заработной платы) Заявителя должен  покрывать не менее 50% ежемесячного платежа (-ей) по рассматриваемому микрозайму (с учётом всех действующих поручительств) - без учёта показателей по деятельности в качестве самозанятого. Срок деятельности в качестве самозанятого не имеет значения.</t>
  </si>
  <si>
    <r>
      <rPr>
        <u/>
        <sz val="10.5"/>
        <rFont val="Times New Roman"/>
        <family val="1"/>
        <charset val="204"/>
      </rPr>
      <t>Обеспечение:</t>
    </r>
    <r>
      <rPr>
        <sz val="10.5"/>
        <rFont val="Times New Roman"/>
        <family val="1"/>
        <charset val="204"/>
      </rPr>
      <t xml:space="preserve">
      </t>
    </r>
    <r>
      <rPr>
        <i/>
        <sz val="10.5"/>
        <rFont val="Times New Roman"/>
        <family val="1"/>
        <charset val="204"/>
      </rPr>
      <t xml:space="preserve">Микрозаём "с залогом": </t>
    </r>
    <r>
      <rPr>
        <sz val="10.5"/>
        <rFont val="Times New Roman"/>
        <family val="1"/>
        <charset val="204"/>
      </rPr>
      <t xml:space="preserve">залог (возможно с ГФ ЗК) на сумму "ОД+% за 1ый год" и обязательно поручительство;
     </t>
    </r>
    <r>
      <rPr>
        <i/>
        <sz val="10.5"/>
        <rFont val="Times New Roman"/>
        <family val="1"/>
        <charset val="204"/>
      </rPr>
      <t>Микрозаём "без залога":</t>
    </r>
    <r>
      <rPr>
        <sz val="10.5"/>
        <rFont val="Times New Roman"/>
        <family val="1"/>
        <charset val="204"/>
      </rPr>
      <t xml:space="preserve"> обязательно поручительство независимого ФЛ</t>
    </r>
  </si>
  <si>
    <r>
      <rPr>
        <u/>
        <sz val="10.5"/>
        <rFont val="Times New Roman"/>
        <family val="1"/>
        <charset val="204"/>
      </rPr>
      <t>Получатели:</t>
    </r>
    <r>
      <rPr>
        <sz val="10.5"/>
        <rFont val="Times New Roman"/>
        <family val="1"/>
        <charset val="204"/>
      </rPr>
      <t xml:space="preserve"> ФЛ и ИП на НПД
</t>
    </r>
    <r>
      <rPr>
        <u/>
        <sz val="10.5"/>
        <rFont val="Times New Roman"/>
        <family val="1"/>
        <charset val="204"/>
      </rPr>
      <t>Цели:</t>
    </r>
    <r>
      <rPr>
        <sz val="10.5"/>
        <rFont val="Times New Roman"/>
        <family val="1"/>
        <charset val="204"/>
      </rPr>
      <t xml:space="preserve"> организация и развитие предпринимат.деятельности (+ аренда 3 мес.)
</t>
    </r>
    <r>
      <rPr>
        <u/>
        <sz val="10.5"/>
        <rFont val="Times New Roman"/>
        <family val="1"/>
        <charset val="204"/>
      </rPr>
      <t>Не финансируется:</t>
    </r>
    <r>
      <rPr>
        <sz val="10.5"/>
        <rFont val="Times New Roman"/>
        <family val="1"/>
        <charset val="204"/>
      </rPr>
      <t xml:space="preserve"> 1) услуги по отчуждению и приобретению объекта недвижимости; 2) удалённая работа через электронные площадки.
</t>
    </r>
    <r>
      <rPr>
        <u/>
        <sz val="10.5"/>
        <rFont val="Times New Roman"/>
        <family val="1"/>
        <charset val="204"/>
      </rPr>
      <t xml:space="preserve">Обеспечение:
</t>
    </r>
    <r>
      <rPr>
        <sz val="10.5"/>
        <rFont val="Times New Roman"/>
        <family val="1"/>
        <charset val="204"/>
      </rPr>
      <t xml:space="preserve">     </t>
    </r>
    <r>
      <rPr>
        <i/>
        <sz val="10.5"/>
        <rFont val="Times New Roman"/>
        <family val="1"/>
        <charset val="204"/>
      </rPr>
      <t xml:space="preserve">Микрозаём "с залогом" (до 500 000руб.): </t>
    </r>
    <r>
      <rPr>
        <sz val="10.5"/>
        <rFont val="Times New Roman"/>
        <family val="1"/>
        <charset val="204"/>
      </rPr>
      <t xml:space="preserve">залог (возможно с ГФ ЗК) на сумму "ОД+% за 1ый год" и обязательно поручительство;
     </t>
    </r>
    <r>
      <rPr>
        <i/>
        <sz val="10.5"/>
        <rFont val="Times New Roman"/>
        <family val="1"/>
        <charset val="204"/>
      </rPr>
      <t xml:space="preserve">Микрозаём "без залога"(до 500 000руб.): </t>
    </r>
    <r>
      <rPr>
        <sz val="10.5"/>
        <rFont val="Times New Roman"/>
        <family val="1"/>
        <charset val="204"/>
      </rPr>
      <t xml:space="preserve">обязательно поручительство независимого ФЛ;
      </t>
    </r>
    <r>
      <rPr>
        <i/>
        <sz val="10.5"/>
        <rFont val="Times New Roman"/>
        <family val="1"/>
        <charset val="204"/>
      </rPr>
      <t xml:space="preserve">Микрозаём "без залога" и без поручительства: </t>
    </r>
    <r>
      <rPr>
        <sz val="10.5"/>
        <rFont val="Times New Roman"/>
        <family val="1"/>
        <charset val="204"/>
      </rPr>
      <t>до 200 000 – независимо от срока деятельности СЗ, но с наличием ЗП (стаж &gt;6мес.), остаток не менее 50% платежа (-ей) (с учётом всех действ.поручит-в) - без учёта показателей по деятельности в качестве СЗ</t>
    </r>
  </si>
  <si>
    <r>
      <rPr>
        <u/>
        <sz val="10.5"/>
        <rFont val="Times New Roman"/>
        <family val="1"/>
        <charset val="204"/>
      </rPr>
      <t>Обеспечение:</t>
    </r>
    <r>
      <rPr>
        <i/>
        <sz val="10.5"/>
        <rFont val="Times New Roman"/>
        <family val="1"/>
        <charset val="204"/>
      </rPr>
      <t xml:space="preserve">
     Микрозаём "с залогом": </t>
    </r>
    <r>
      <rPr>
        <sz val="10.5"/>
        <rFont val="Times New Roman"/>
        <family val="1"/>
        <charset val="204"/>
      </rPr>
      <t>залог (возможно с ГФ ЗК) на сумму "ОД+% за 1ый год" и обязательно поручительство;</t>
    </r>
    <r>
      <rPr>
        <i/>
        <sz val="10.5"/>
        <rFont val="Times New Roman"/>
        <family val="1"/>
        <charset val="204"/>
      </rPr>
      <t xml:space="preserve">
     Микрозаём "без залога": </t>
    </r>
    <r>
      <rPr>
        <sz val="10.5"/>
        <rFont val="Times New Roman"/>
        <family val="1"/>
        <charset val="204"/>
      </rPr>
      <t>обязательно поручительство независимого ФЛ</t>
    </r>
  </si>
  <si>
    <r>
      <rPr>
        <u/>
        <sz val="10.5"/>
        <rFont val="Times New Roman"/>
        <family val="1"/>
        <charset val="204"/>
      </rPr>
      <t>Обеспечение:</t>
    </r>
    <r>
      <rPr>
        <sz val="10.5"/>
        <rFont val="Times New Roman"/>
        <family val="1"/>
        <charset val="204"/>
      </rPr>
      <t xml:space="preserve">
     </t>
    </r>
    <r>
      <rPr>
        <i/>
        <sz val="10.5"/>
        <rFont val="Times New Roman"/>
        <family val="1"/>
        <charset val="204"/>
      </rPr>
      <t xml:space="preserve">Микрозаём "с залогом": </t>
    </r>
    <r>
      <rPr>
        <sz val="10.5"/>
        <rFont val="Times New Roman"/>
        <family val="1"/>
        <charset val="204"/>
      </rPr>
      <t xml:space="preserve">залог (возможно с поручит. ГФ ЗК) на сумму "ОД+% за 1ый год" и обязательно поручительство;
     </t>
    </r>
    <r>
      <rPr>
        <i/>
        <sz val="10.5"/>
        <rFont val="Times New Roman"/>
        <family val="1"/>
        <charset val="204"/>
      </rPr>
      <t>Микрозаём "без залога":</t>
    </r>
    <r>
      <rPr>
        <sz val="10.5"/>
        <rFont val="Times New Roman"/>
        <family val="1"/>
        <charset val="204"/>
      </rPr>
      <t>обязательно поручительство независимого ФЛ</t>
    </r>
  </si>
  <si>
    <r>
      <rPr>
        <u/>
        <sz val="10.5"/>
        <rFont val="Times New Roman"/>
        <family val="1"/>
        <charset val="204"/>
      </rPr>
      <t xml:space="preserve">Обеспечение:
</t>
    </r>
    <r>
      <rPr>
        <sz val="10.5"/>
        <rFont val="Times New Roman"/>
        <family val="1"/>
        <charset val="204"/>
      </rPr>
      <t xml:space="preserve">     </t>
    </r>
    <r>
      <rPr>
        <i/>
        <sz val="10.5"/>
        <rFont val="Times New Roman"/>
        <family val="1"/>
        <charset val="204"/>
      </rPr>
      <t>Микрозаём "с залогом":</t>
    </r>
    <r>
      <rPr>
        <sz val="10.5"/>
        <rFont val="Times New Roman"/>
        <family val="1"/>
        <charset val="204"/>
      </rPr>
      <t xml:space="preserve"> залог (возможно с поручит. ГФ ЗК) на сумму "ОД+% за 1ый год" и обязательно поручительство;
     </t>
    </r>
    <r>
      <rPr>
        <i/>
        <sz val="10.5"/>
        <rFont val="Times New Roman"/>
        <family val="1"/>
        <charset val="204"/>
      </rPr>
      <t xml:space="preserve">Микрозаём "без залога": </t>
    </r>
    <r>
      <rPr>
        <sz val="10.5"/>
        <rFont val="Times New Roman"/>
        <family val="1"/>
        <charset val="204"/>
      </rPr>
      <t>обязательно поручительство независимого ФЛ</t>
    </r>
  </si>
  <si>
    <t>500 000
без залога и без поручит-ва, но с ЗП - 200 000</t>
  </si>
  <si>
    <r>
      <rPr>
        <u/>
        <sz val="10.5"/>
        <rFont val="Times New Roman"/>
        <family val="1"/>
        <charset val="204"/>
      </rPr>
      <t>Цель:</t>
    </r>
    <r>
      <rPr>
        <sz val="10.5"/>
        <rFont val="Times New Roman"/>
        <family val="1"/>
        <charset val="204"/>
      </rPr>
      <t xml:space="preserve"> все разрешённые + аренда 3 мес.
</t>
    </r>
    <r>
      <rPr>
        <u/>
        <sz val="10.5"/>
        <rFont val="Times New Roman"/>
        <family val="1"/>
        <charset val="204"/>
      </rPr>
      <t>Обеспечение:</t>
    </r>
    <r>
      <rPr>
        <sz val="10.5"/>
        <rFont val="Times New Roman"/>
        <family val="1"/>
        <charset val="204"/>
      </rPr>
      <t xml:space="preserve"> 
     </t>
    </r>
    <r>
      <rPr>
        <i/>
        <sz val="10.5"/>
        <rFont val="Times New Roman"/>
        <family val="1"/>
        <charset val="204"/>
      </rPr>
      <t>Микрозаём "с залогом":</t>
    </r>
    <r>
      <rPr>
        <sz val="10.5"/>
        <rFont val="Times New Roman"/>
        <family val="1"/>
        <charset val="204"/>
      </rPr>
      <t xml:space="preserve">
   ИЛИ залог (без поруч. ГФ ЗК) не менее 80% ОД (возможно без поручительства)
   ИЛИ залог (в т.ч. поручит. ГФ ЗК) не менее 50% ОД + поручительство независимого платежеспособного ФЛ
     </t>
    </r>
    <r>
      <rPr>
        <i/>
        <sz val="10.5"/>
        <rFont val="Times New Roman"/>
        <family val="1"/>
        <charset val="204"/>
      </rPr>
      <t xml:space="preserve">Микрозаём "без залога": </t>
    </r>
    <r>
      <rPr>
        <sz val="10.5"/>
        <rFont val="Times New Roman"/>
        <family val="1"/>
        <charset val="204"/>
      </rPr>
      <t>обязательно поручительство независимого ФЛ</t>
    </r>
  </si>
  <si>
    <r>
      <t>24 (36</t>
    </r>
    <r>
      <rPr>
        <sz val="11"/>
        <color rgb="FF0000FF"/>
        <rFont val="Times New Roman"/>
        <family val="1"/>
        <charset val="204"/>
      </rPr>
      <t>*</t>
    </r>
    <r>
      <rPr>
        <sz val="11"/>
        <rFont val="Times New Roman"/>
        <family val="1"/>
        <charset val="204"/>
      </rPr>
      <t>)</t>
    </r>
  </si>
  <si>
    <r>
      <rPr>
        <sz val="11"/>
        <rFont val="Times New Roman"/>
        <family val="1"/>
        <charset val="204"/>
      </rPr>
      <t xml:space="preserve">до 200 000
</t>
    </r>
    <r>
      <rPr>
        <sz val="10"/>
        <rFont val="Times New Roman"/>
        <family val="1"/>
        <charset val="204"/>
      </rPr>
      <t>(без залога и поручит, но с ЗП)</t>
    </r>
    <r>
      <rPr>
        <sz val="11"/>
        <color rgb="FFFF0000"/>
        <rFont val="Times New Roman"/>
        <family val="1"/>
        <charset val="204"/>
      </rPr>
      <t xml:space="preserve"> </t>
    </r>
    <r>
      <rPr>
        <sz val="11"/>
        <color rgb="FF0000FF"/>
        <rFont val="Times New Roman"/>
        <family val="1"/>
        <charset val="204"/>
      </rPr>
      <t xml:space="preserve">(9.1)
</t>
    </r>
    <r>
      <rPr>
        <sz val="11"/>
        <rFont val="Times New Roman"/>
        <family val="1"/>
        <charset val="204"/>
      </rPr>
      <t xml:space="preserve">до 500 000 (поручительство независимого платежеспособного ФЛ)
</t>
    </r>
    <r>
      <rPr>
        <b/>
        <u/>
        <sz val="11"/>
        <rFont val="Times New Roman"/>
        <family val="1"/>
        <charset val="204"/>
      </rPr>
      <t/>
    </r>
  </si>
  <si>
    <r>
      <t xml:space="preserve">Отнесение </t>
    </r>
    <r>
      <rPr>
        <b/>
        <sz val="14"/>
        <rFont val="Times New Roman"/>
        <family val="1"/>
        <charset val="204"/>
      </rPr>
      <t>вида деятельности</t>
    </r>
    <r>
      <rPr>
        <sz val="14"/>
        <rFont val="Times New Roman"/>
        <family val="1"/>
        <charset val="204"/>
      </rPr>
      <t xml:space="preserve"> Заявителя к </t>
    </r>
    <r>
      <rPr>
        <b/>
        <sz val="14"/>
        <rFont val="Times New Roman"/>
        <family val="1"/>
        <charset val="204"/>
      </rPr>
      <t xml:space="preserve">"приоритетным" </t>
    </r>
    <r>
      <rPr>
        <sz val="14"/>
        <rFont val="Times New Roman"/>
        <family val="1"/>
        <charset val="204"/>
      </rPr>
      <t xml:space="preserve">осуществляется при одновременном  выполнении следующих условий:
– "приоритетный" вид деятельности указан у Заявителя в качестве основного / дополнительного  ОКВЭД в выписке из ЕГРЮЛ (ЕГРИП) (для ИП и ЮЛ);
– фактическое осуществление "приоритетного" вида деятельности Заявителем / открытие нового направления из видов деятельности, отнесенных к "приоритетным" согласно представленному Технико-экономическому обоснованию (Бизнес-плану), иным документам Заявителя;
– микрозаём запрашивается на цели финансирования "приоритетного" вида деятельности.  
К </t>
    </r>
    <r>
      <rPr>
        <b/>
        <sz val="14"/>
        <rFont val="Times New Roman"/>
        <family val="1"/>
        <charset val="204"/>
      </rPr>
      <t xml:space="preserve">"приоритетным" </t>
    </r>
    <r>
      <rPr>
        <sz val="14"/>
        <rFont val="Times New Roman"/>
        <family val="1"/>
        <charset val="204"/>
      </rPr>
      <t>относятся следующие  направления деятельности:</t>
    </r>
  </si>
  <si>
    <r>
      <rPr>
        <b/>
        <sz val="14"/>
        <rFont val="Times New Roman"/>
        <family val="1"/>
        <charset val="204"/>
      </rPr>
      <t>Самозанятые граждане:</t>
    </r>
    <r>
      <rPr>
        <sz val="14"/>
        <rFont val="Times New Roman"/>
        <family val="1"/>
        <charset val="204"/>
      </rPr>
      <t xml:space="preserve">
</t>
    </r>
    <r>
      <rPr>
        <b/>
        <sz val="14"/>
        <rFont val="Times New Roman"/>
        <family val="1"/>
        <charset val="204"/>
      </rPr>
      <t>1)</t>
    </r>
    <r>
      <rPr>
        <sz val="14"/>
        <rFont val="Times New Roman"/>
        <family val="1"/>
        <charset val="204"/>
      </rPr>
      <t xml:space="preserve"> женщины, применяющие специальный налоговый режим "Налог на профессиональный доход"
</t>
    </r>
    <r>
      <rPr>
        <b/>
        <sz val="14"/>
        <rFont val="Times New Roman"/>
        <family val="1"/>
        <charset val="204"/>
      </rPr>
      <t>2)</t>
    </r>
    <r>
      <rPr>
        <sz val="14"/>
        <rFont val="Times New Roman"/>
        <family val="1"/>
        <charset val="204"/>
      </rPr>
      <t xml:space="preserve"> ФЛ, применяющее специальный налоговый режим "Налог на профессиональный доход", осуществляет реализацию проекта в сферах туризма, экологии или спорта;
</t>
    </r>
    <r>
      <rPr>
        <b/>
        <sz val="14"/>
        <rFont val="Times New Roman"/>
        <family val="1"/>
        <charset val="204"/>
      </rPr>
      <t>3)</t>
    </r>
    <r>
      <rPr>
        <sz val="14"/>
        <rFont val="Times New Roman"/>
        <family val="1"/>
        <charset val="204"/>
      </rPr>
      <t xml:space="preserve"> ФЛ до 35 лет включительно, применяющее специальный налоговый режим "Налог на профессиональный доход";
</t>
    </r>
    <r>
      <rPr>
        <b/>
        <sz val="14"/>
        <rFont val="Times New Roman"/>
        <family val="1"/>
        <charset val="204"/>
      </rPr>
      <t>4)</t>
    </r>
    <r>
      <rPr>
        <sz val="14"/>
        <rFont val="Times New Roman"/>
        <family val="1"/>
        <charset val="204"/>
      </rPr>
      <t xml:space="preserve"> ФЛ от 45 лет до 65 лет вкл., применяющее специальный налоговый режим "Налог на профессиональный доход", которое является вновь зарегистрированными и действующими менее 1 (одного) года на момент принятия решения о предоставлении микрозайма, а также ФЛ не являлось учредителем ЮЛ и/или не было зарегистрировано в качестве ИП в течении 12 месяцев до даты обращения в МФО;</t>
    </r>
    <r>
      <rPr>
        <b/>
        <sz val="14"/>
        <rFont val="Times New Roman"/>
        <family val="1"/>
        <charset val="204"/>
      </rPr>
      <t xml:space="preserve">
5)</t>
    </r>
    <r>
      <rPr>
        <sz val="14"/>
        <rFont val="Times New Roman"/>
        <family val="1"/>
        <charset val="204"/>
      </rPr>
      <t xml:space="preserve"> ФЛ, применяющее специальный налоговый режим "Налог на профессиональный доход", является резидентом бизнес-инкубатора (за исключением бизнес-инкубаторов инновационного типа), коворкинга, расположенного в помещениях центра "Мой бизнес", и включено в реестр резидентов таких организаций, образующих инфраструктуру поддержки СМП.</t>
    </r>
  </si>
  <si>
    <r>
      <rPr>
        <u/>
        <sz val="10.5"/>
        <rFont val="Times New Roman"/>
        <family val="1"/>
        <charset val="204"/>
      </rPr>
      <t>Получатели:</t>
    </r>
    <r>
      <rPr>
        <sz val="10.5"/>
        <rFont val="Times New Roman"/>
        <family val="1"/>
        <charset val="204"/>
      </rPr>
      <t xml:space="preserve"> СМП, осуществляющие деятельность в области с/х (за исключением кредитных кооперативов);</t>
    </r>
    <r>
      <rPr>
        <u/>
        <sz val="10.5"/>
        <rFont val="Times New Roman"/>
        <family val="1"/>
        <charset val="204"/>
      </rPr>
      <t xml:space="preserve">
Обеспечение:</t>
    </r>
    <r>
      <rPr>
        <i/>
        <sz val="10.5"/>
        <rFont val="Times New Roman"/>
        <family val="1"/>
        <charset val="204"/>
      </rPr>
      <t xml:space="preserve">
     Микрозаём "с залогом": </t>
    </r>
    <r>
      <rPr>
        <sz val="10.5"/>
        <rFont val="Times New Roman"/>
        <family val="1"/>
        <charset val="204"/>
      </rPr>
      <t>залог (возможно с ГФ ЗК) на сумму "ОД+% за 1ый год" и обязательно поручительство;</t>
    </r>
    <r>
      <rPr>
        <i/>
        <sz val="10.5"/>
        <rFont val="Times New Roman"/>
        <family val="1"/>
        <charset val="204"/>
      </rPr>
      <t xml:space="preserve">
     Микрозаём "без залога": </t>
    </r>
    <r>
      <rPr>
        <sz val="10.5"/>
        <rFont val="Times New Roman"/>
        <family val="1"/>
        <charset val="204"/>
      </rPr>
      <t>обязательно поручительство независимого ФЛ</t>
    </r>
  </si>
  <si>
    <r>
      <rPr>
        <b/>
        <sz val="14"/>
        <rFont val="Times New Roman"/>
        <family val="1"/>
        <charset val="204"/>
      </rPr>
      <t xml:space="preserve">СМП : </t>
    </r>
    <r>
      <rPr>
        <sz val="14"/>
        <rFont val="Times New Roman"/>
        <family val="1"/>
        <charset val="204"/>
      </rPr>
      <t xml:space="preserve">
</t>
    </r>
    <r>
      <rPr>
        <b/>
        <sz val="14"/>
        <rFont val="Times New Roman"/>
        <family val="1"/>
        <charset val="204"/>
      </rPr>
      <t>1)</t>
    </r>
    <r>
      <rPr>
        <sz val="14"/>
        <rFont val="Times New Roman"/>
        <family val="1"/>
        <charset val="204"/>
      </rPr>
      <t xml:space="preserve"> СМП - резиденты ТОР, особой экономической зоны РФ; 
</t>
    </r>
    <r>
      <rPr>
        <b/>
        <sz val="14"/>
        <rFont val="Times New Roman"/>
        <family val="1"/>
        <charset val="204"/>
      </rPr>
      <t>2)</t>
    </r>
    <r>
      <rPr>
        <sz val="14"/>
        <rFont val="Times New Roman"/>
        <family val="1"/>
        <charset val="204"/>
      </rPr>
      <t xml:space="preserve"> СМП - резиденты промышленных парков, технопарков;
</t>
    </r>
    <r>
      <rPr>
        <b/>
        <sz val="14"/>
        <rFont val="Times New Roman"/>
        <family val="1"/>
        <charset val="204"/>
      </rPr>
      <t>3)</t>
    </r>
    <r>
      <rPr>
        <sz val="14"/>
        <rFont val="Times New Roman"/>
        <family val="1"/>
        <charset val="204"/>
      </rPr>
      <t xml:space="preserve"> экспортно-ориентированные СМП;
</t>
    </r>
    <r>
      <rPr>
        <b/>
        <sz val="14"/>
        <rFont val="Times New Roman"/>
        <family val="1"/>
        <charset val="204"/>
      </rPr>
      <t>4)</t>
    </r>
    <r>
      <rPr>
        <sz val="14"/>
        <rFont val="Times New Roman"/>
        <family val="1"/>
        <charset val="204"/>
      </rPr>
      <t xml:space="preserve"> Женщины-предприниматели </t>
    </r>
    <r>
      <rPr>
        <i/>
        <sz val="14"/>
        <rFont val="Times New Roman"/>
        <family val="1"/>
        <charset val="204"/>
      </rPr>
      <t>(за исключением вида деятельности "торговля")</t>
    </r>
    <r>
      <rPr>
        <sz val="14"/>
        <rFont val="Times New Roman"/>
        <family val="1"/>
        <charset val="204"/>
      </rPr>
      <t xml:space="preserve">, </t>
    </r>
    <r>
      <rPr>
        <b/>
        <sz val="14"/>
        <rFont val="Times New Roman"/>
        <family val="1"/>
        <charset val="204"/>
      </rPr>
      <t/>
    </r>
  </si>
  <si>
    <r>
      <rPr>
        <b/>
        <sz val="14"/>
        <rFont val="Times New Roman"/>
        <family val="1"/>
        <charset val="204"/>
      </rPr>
      <t xml:space="preserve">5) </t>
    </r>
    <r>
      <rPr>
        <sz val="14"/>
        <rFont val="Times New Roman"/>
        <family val="1"/>
        <charset val="204"/>
      </rPr>
      <t xml:space="preserve">СМП, осуществляющие реализацию проекта в области туризма, спорта или экологии (в т.ч. для экологии, но не исключительно группировка по ОКВЭД: </t>
    </r>
    <r>
      <rPr>
        <u/>
        <sz val="14"/>
        <rFont val="Times New Roman"/>
        <family val="1"/>
        <charset val="204"/>
      </rPr>
      <t>классы 38-39</t>
    </r>
    <r>
      <rPr>
        <sz val="14"/>
        <rFont val="Times New Roman"/>
        <family val="1"/>
        <charset val="204"/>
      </rPr>
      <t xml:space="preserve"> );
</t>
    </r>
    <r>
      <rPr>
        <b/>
        <sz val="14"/>
        <rFont val="Times New Roman"/>
        <family val="1"/>
        <charset val="204"/>
      </rPr>
      <t>6)</t>
    </r>
    <r>
      <rPr>
        <sz val="14"/>
        <rFont val="Times New Roman"/>
        <family val="1"/>
        <charset val="204"/>
      </rPr>
      <t xml:space="preserve"> СМП до 35 лет включительно (молодежное предпринимательство)  (за исключением вида деятельности "торговля"), 
7</t>
    </r>
    <r>
      <rPr>
        <b/>
        <sz val="14"/>
        <rFont val="Times New Roman"/>
        <family val="1"/>
        <charset val="204"/>
      </rPr>
      <t xml:space="preserve">) </t>
    </r>
    <r>
      <rPr>
        <sz val="14"/>
        <rFont val="Times New Roman"/>
        <family val="1"/>
        <charset val="204"/>
      </rPr>
      <t xml:space="preserve">СМП 45-65 года включительно (срок регистрации менее 12 мес. на дату принятия решения + за последние 3 года до даты регистрации в качестве СМП не являлось учредителем ЮЛ, а также не было зарегистрировано в качестве ИП. За исключением вида деятельности "торговля");
</t>
    </r>
    <r>
      <rPr>
        <b/>
        <sz val="14"/>
        <rFont val="Times New Roman"/>
        <family val="1"/>
        <charset val="204"/>
      </rPr>
      <t>8)</t>
    </r>
    <r>
      <rPr>
        <sz val="14"/>
        <rFont val="Times New Roman"/>
        <family val="1"/>
        <charset val="204"/>
      </rPr>
      <t xml:space="preserve"> Бытовые услуги , группировка по ОКВЭД:
    </t>
    </r>
    <r>
      <rPr>
        <u/>
        <sz val="14"/>
        <rFont val="Times New Roman"/>
        <family val="1"/>
        <charset val="204"/>
      </rPr>
      <t>подкласс 45.2.</t>
    </r>
    <r>
      <rPr>
        <sz val="14"/>
        <rFont val="Times New Roman"/>
        <family val="1"/>
        <charset val="204"/>
      </rPr>
      <t xml:space="preserve"> Техническое обслуживание и ремонт автотранспортных средств;
    </t>
    </r>
    <r>
      <rPr>
        <u/>
        <sz val="14"/>
        <rFont val="Times New Roman"/>
        <family val="1"/>
        <charset val="204"/>
      </rPr>
      <t>класс 95.</t>
    </r>
    <r>
      <rPr>
        <sz val="14"/>
        <rFont val="Times New Roman"/>
        <family val="1"/>
        <charset val="204"/>
      </rPr>
      <t xml:space="preserve"> Ремонт компьютеров, предметов личного потребления и хозяйственно-бытового назначения;
    </t>
    </r>
    <r>
      <rPr>
        <u/>
        <sz val="14"/>
        <rFont val="Times New Roman"/>
        <family val="1"/>
        <charset val="204"/>
      </rPr>
      <t>класс 96.</t>
    </r>
    <r>
      <rPr>
        <sz val="14"/>
        <rFont val="Times New Roman"/>
        <family val="1"/>
        <charset val="204"/>
      </rPr>
      <t xml:space="preserve"> Деятельность по предоставлению прочих персональных услуг </t>
    </r>
    <r>
      <rPr>
        <i/>
        <sz val="14"/>
        <rFont val="Times New Roman"/>
        <family val="1"/>
        <charset val="204"/>
      </rPr>
      <t>(за исключением групп 96.03.Организация похорон и представление связанных с ними услуг; 96.09. Предоставление прочих персональных услуг, не включенных в другие группировки);</t>
    </r>
  </si>
  <si>
    <r>
      <rPr>
        <b/>
        <sz val="14"/>
        <rFont val="Times New Roman"/>
        <family val="1"/>
        <charset val="204"/>
      </rPr>
      <t>9)</t>
    </r>
    <r>
      <rPr>
        <sz val="14"/>
        <rFont val="Times New Roman"/>
        <family val="1"/>
        <charset val="204"/>
      </rPr>
      <t xml:space="preserve"> Логистика - деятельность/реализация проекта в сфере пассажирских перевозок, группировка по ОКВЭД:
     </t>
    </r>
    <r>
      <rPr>
        <u/>
        <sz val="14"/>
        <rFont val="Times New Roman"/>
        <family val="1"/>
        <charset val="204"/>
      </rPr>
      <t>подкласс 49.3.</t>
    </r>
    <r>
      <rPr>
        <sz val="14"/>
        <rFont val="Times New Roman"/>
        <family val="1"/>
        <charset val="204"/>
      </rPr>
      <t xml:space="preserve"> Деятельность прочего сухопутного пассажирского транспорта (в т.ч. общественный транспорт, такси);
     </t>
    </r>
    <r>
      <rPr>
        <u/>
        <sz val="14"/>
        <rFont val="Times New Roman"/>
        <family val="1"/>
        <charset val="204"/>
      </rPr>
      <t>подкласс 49.4.</t>
    </r>
    <r>
      <rPr>
        <sz val="14"/>
        <rFont val="Times New Roman"/>
        <family val="1"/>
        <charset val="204"/>
      </rPr>
      <t xml:space="preserve"> Деятельность автомобильного грузового транспорта и услуги по перевозкам. Эта группировка включает все виды перевозок грузов наземным транспортом, кроме перевозок железнодорожным транспортом (в т.ч. аренда грузового автомобильного транспорта с водителем));
</t>
    </r>
    <r>
      <rPr>
        <b/>
        <sz val="14"/>
        <rFont val="Times New Roman"/>
        <family val="1"/>
        <charset val="204"/>
      </rPr>
      <t>10)</t>
    </r>
    <r>
      <rPr>
        <sz val="14"/>
        <rFont val="Times New Roman"/>
        <family val="1"/>
        <charset val="204"/>
      </rPr>
      <t xml:space="preserve"> Гостиничный бизнес, группировка по ОКВЭД:
     </t>
    </r>
    <r>
      <rPr>
        <u/>
        <sz val="14"/>
        <rFont val="Times New Roman"/>
        <family val="1"/>
        <charset val="204"/>
      </rPr>
      <t>класс 55.</t>
    </r>
    <r>
      <rPr>
        <sz val="14"/>
        <rFont val="Times New Roman"/>
        <family val="1"/>
        <charset val="204"/>
      </rPr>
      <t xml:space="preserve"> Деятельность по предоставлению мест для временного проживания </t>
    </r>
    <r>
      <rPr>
        <i/>
        <sz val="14"/>
        <rFont val="Times New Roman"/>
        <family val="1"/>
        <charset val="204"/>
      </rPr>
      <t xml:space="preserve">(за исключением группировки 55.9. Деятельность по предоставлению прочих мест для временного проживания (для студентов и проч.).  Также не относится к приоритетномсу направлению деятельность по "предоставлению домов и меблированных или немеблированных квартир, комнат для краткосрочного / долгосрочного проживания");
</t>
    </r>
    <r>
      <rPr>
        <b/>
        <sz val="14"/>
        <rFont val="Times New Roman"/>
        <family val="1"/>
        <charset val="204"/>
      </rPr>
      <t>11)</t>
    </r>
    <r>
      <rPr>
        <sz val="14"/>
        <rFont val="Times New Roman"/>
        <family val="1"/>
        <charset val="204"/>
      </rPr>
      <t xml:space="preserve"> СМП, осуществляющие деятельность/реализацию проекта в сфере водоотведения/ водоснабжения (группировка по ОКВЭД: </t>
    </r>
    <r>
      <rPr>
        <u/>
        <sz val="14"/>
        <rFont val="Times New Roman"/>
        <family val="1"/>
        <charset val="204"/>
      </rPr>
      <t>классы 36-37</t>
    </r>
    <r>
      <rPr>
        <sz val="14"/>
        <rFont val="Times New Roman"/>
        <family val="1"/>
        <charset val="204"/>
      </rPr>
      <t>).</t>
    </r>
  </si>
  <si>
    <r>
      <rPr>
        <b/>
        <sz val="11"/>
        <rFont val="Times New Roman"/>
        <family val="1"/>
        <charset val="204"/>
      </rPr>
      <t xml:space="preserve">СМП : </t>
    </r>
    <r>
      <rPr>
        <sz val="11"/>
        <rFont val="Times New Roman"/>
        <family val="1"/>
        <charset val="204"/>
      </rPr>
      <t xml:space="preserve">
</t>
    </r>
    <r>
      <rPr>
        <b/>
        <sz val="11"/>
        <rFont val="Times New Roman"/>
        <family val="1"/>
        <charset val="204"/>
      </rPr>
      <t>1)</t>
    </r>
    <r>
      <rPr>
        <sz val="11"/>
        <rFont val="Times New Roman"/>
        <family val="1"/>
        <charset val="204"/>
      </rPr>
      <t xml:space="preserve"> СМП - резиденты ТОР, особой экономической зоны РФ; 
</t>
    </r>
    <r>
      <rPr>
        <b/>
        <sz val="11"/>
        <rFont val="Times New Roman"/>
        <family val="1"/>
        <charset val="204"/>
      </rPr>
      <t>2)</t>
    </r>
    <r>
      <rPr>
        <sz val="11"/>
        <rFont val="Times New Roman"/>
        <family val="1"/>
        <charset val="204"/>
      </rPr>
      <t xml:space="preserve"> СМП - резиденты промышленных парков, технопарков;
</t>
    </r>
    <r>
      <rPr>
        <b/>
        <sz val="11"/>
        <rFont val="Times New Roman"/>
        <family val="1"/>
        <charset val="204"/>
      </rPr>
      <t>3)</t>
    </r>
    <r>
      <rPr>
        <sz val="11"/>
        <rFont val="Times New Roman"/>
        <family val="1"/>
        <charset val="204"/>
      </rPr>
      <t xml:space="preserve"> экспортно-ориентированные СМП;
</t>
    </r>
    <r>
      <rPr>
        <b/>
        <sz val="11"/>
        <rFont val="Times New Roman"/>
        <family val="1"/>
        <charset val="204"/>
      </rPr>
      <t>4)</t>
    </r>
    <r>
      <rPr>
        <sz val="11"/>
        <rFont val="Times New Roman"/>
        <family val="1"/>
        <charset val="204"/>
      </rPr>
      <t xml:space="preserve"> Женщины-предприниматели </t>
    </r>
    <r>
      <rPr>
        <i/>
        <sz val="11"/>
        <rFont val="Times New Roman"/>
        <family val="1"/>
        <charset val="204"/>
      </rPr>
      <t>(за исключением вида деятельности "торговля")</t>
    </r>
    <r>
      <rPr>
        <sz val="11"/>
        <rFont val="Times New Roman"/>
        <family val="1"/>
        <charset val="204"/>
      </rPr>
      <t xml:space="preserve">, </t>
    </r>
    <r>
      <rPr>
        <sz val="11"/>
        <rFont val="Times New Roman"/>
        <family val="1"/>
        <charset val="204"/>
      </rPr>
      <t/>
    </r>
  </si>
  <si>
    <t>СМП, осуществляющие деятельность в области с/х (за исключением кредитных кооперативов)</t>
  </si>
  <si>
    <r>
      <rPr>
        <b/>
        <sz val="11"/>
        <rFont val="Times New Roman"/>
        <family val="1"/>
        <charset val="204"/>
      </rPr>
      <t>Максимальный размер микрозайма</t>
    </r>
    <r>
      <rPr>
        <sz val="11"/>
        <rFont val="Times New Roman"/>
        <family val="1"/>
        <charset val="204"/>
      </rPr>
      <t xml:space="preserve"> 
Если Заявитель обращается за микрозаймом на цели финансирования деятельности, фактически осуществляемой менее 12 месяцев, и одновременно соблюдаются следующие условия:     </t>
    </r>
    <r>
      <rPr>
        <i/>
        <sz val="11"/>
        <rFont val="Times New Roman"/>
        <family val="1"/>
        <charset val="204"/>
      </rPr>
      <t xml:space="preserve">– Заявитель является зарегистрированным более 12 месяцев на дату обращения;
                    – Заявитель фактически осуществлял регулярную, приносящую стабильный доход деятельность в направлении, отличном от финансируемого, на протяжении периода более 12 месяцев;
                    – вышеуказанная деятельность не прекращена на дату обращения,
</t>
    </r>
    <r>
      <rPr>
        <sz val="11"/>
        <rFont val="Times New Roman"/>
        <family val="1"/>
        <charset val="204"/>
      </rPr>
      <t xml:space="preserve">максимальный размер микрозайма на новый финансируемый вид / направление  деятельности устанавливается в соответствии с максимальным значением размера микрозайма по запрашиваемому виду микрозайма – как для Заявителя, фактически осуществляющего деятельность более 12 месяцев. 
</t>
    </r>
  </si>
  <si>
    <t>ВИДЫ МИКРОЗАЙМОВ
ООО МКК ЗМЦ</t>
  </si>
  <si>
    <t>ПРОДУКТОВАЯ ЛИНЕЙКА ООО МКК ЗМЦ</t>
  </si>
  <si>
    <t>прочие (в т.ч. торговля)</t>
  </si>
  <si>
    <t>ВИДЫ МИКРОЗАЙМОВ
ООО МКК ЗМЦ
(краткое изложение основных параметров)</t>
  </si>
  <si>
    <t>1,00/
0,75</t>
  </si>
  <si>
    <t>1,25/
1,00</t>
  </si>
  <si>
    <r>
      <rPr>
        <b/>
        <sz val="11"/>
        <rFont val="Times New Roman"/>
        <family val="1"/>
        <charset val="204"/>
      </rPr>
      <t xml:space="preserve">Вид микрозайма </t>
    </r>
    <r>
      <rPr>
        <sz val="11"/>
        <rFont val="Times New Roman"/>
        <family val="1"/>
        <charset val="204"/>
      </rPr>
      <t xml:space="preserve">- В случае если Заявитель осуществляет деятельность в нескольких направлениях, выбор вида микрозайма осуществляется, исходя из вида / направления деятельности, в целях финансирования которого запрашивается микрозаём, в том числе на цели открытия нового вида деятельности.
Если микрозаём запрашивается Заявителем на цели финансирования разных видов / направлений  деятельности, относящихся к разным видам микрозаймов, с ним заключаются 2 (Два) или более договора микрозайма по разным видам / направлениям деятельности и на разных условиях (при условии  получения положительного решения Уполномоченного органа МФО).
В случае, если СМП по критериям отбора попадает под несколько категорий (видов) микрозаймов, ему предлагается более льготный вид микрозайма. Окончательный выбор осуществляется СМП самостоятельно.
</t>
    </r>
  </si>
  <si>
    <r>
      <rPr>
        <b/>
        <sz val="11"/>
        <rFont val="Times New Roman"/>
        <family val="1"/>
        <charset val="204"/>
      </rPr>
      <t xml:space="preserve">5) </t>
    </r>
    <r>
      <rPr>
        <sz val="11"/>
        <rFont val="Times New Roman"/>
        <family val="1"/>
        <charset val="204"/>
      </rPr>
      <t xml:space="preserve">СМП, осуществляющие реализацию проекта в области туризма, спорта или экологии (в т.ч. для экологии, но не исключительно группировка по ОКВЭД: </t>
    </r>
    <r>
      <rPr>
        <u/>
        <sz val="11"/>
        <rFont val="Times New Roman"/>
        <family val="1"/>
        <charset val="204"/>
      </rPr>
      <t>классы 38-39</t>
    </r>
    <r>
      <rPr>
        <sz val="11"/>
        <rFont val="Times New Roman"/>
        <family val="1"/>
        <charset val="204"/>
      </rPr>
      <t xml:space="preserve"> );
</t>
    </r>
    <r>
      <rPr>
        <b/>
        <sz val="11"/>
        <rFont val="Times New Roman"/>
        <family val="1"/>
        <charset val="204"/>
      </rPr>
      <t>6)</t>
    </r>
    <r>
      <rPr>
        <sz val="11"/>
        <rFont val="Times New Roman"/>
        <family val="1"/>
        <charset val="204"/>
      </rPr>
      <t xml:space="preserve"> СМП до 35 лет включительно (молодежное предпринимательство)  (за исключением вида деятельности "торговля"), 
</t>
    </r>
    <r>
      <rPr>
        <b/>
        <sz val="11"/>
        <rFont val="Times New Roman"/>
        <family val="1"/>
        <charset val="204"/>
      </rPr>
      <t xml:space="preserve">7) </t>
    </r>
    <r>
      <rPr>
        <sz val="11"/>
        <rFont val="Times New Roman"/>
        <family val="1"/>
        <charset val="204"/>
      </rPr>
      <t xml:space="preserve">СМП 45-65 года включительно (срок регистрации менее 12 мес. на дату принятия решения + за последние 3 года до даты регистрации в качестве СМП не являлось учредителем ЮЛ, а также не было зарегистрировано в качестве ИП. За исключением вида деятельности "торговля");
</t>
    </r>
    <r>
      <rPr>
        <b/>
        <sz val="11"/>
        <rFont val="Times New Roman"/>
        <family val="1"/>
        <charset val="204"/>
      </rPr>
      <t>8)</t>
    </r>
    <r>
      <rPr>
        <sz val="11"/>
        <rFont val="Times New Roman"/>
        <family val="1"/>
        <charset val="204"/>
      </rPr>
      <t xml:space="preserve"> Бытовые услуги , группировка по ОКВЭД:
    </t>
    </r>
    <r>
      <rPr>
        <u/>
        <sz val="11"/>
        <rFont val="Times New Roman"/>
        <family val="1"/>
        <charset val="204"/>
      </rPr>
      <t>подкласс 45.2.</t>
    </r>
    <r>
      <rPr>
        <sz val="11"/>
        <rFont val="Times New Roman"/>
        <family val="1"/>
        <charset val="204"/>
      </rPr>
      <t xml:space="preserve"> Техническое обслуживание и ремонт автотранспортных средств;
    </t>
    </r>
    <r>
      <rPr>
        <u/>
        <sz val="11"/>
        <rFont val="Times New Roman"/>
        <family val="1"/>
        <charset val="204"/>
      </rPr>
      <t>класс 95.</t>
    </r>
    <r>
      <rPr>
        <sz val="11"/>
        <rFont val="Times New Roman"/>
        <family val="1"/>
        <charset val="204"/>
      </rPr>
      <t xml:space="preserve"> Ремонт компьютеров, предметов личного потребления и хозяйственно-бытового назначения;
    </t>
    </r>
    <r>
      <rPr>
        <u/>
        <sz val="11"/>
        <rFont val="Times New Roman"/>
        <family val="1"/>
        <charset val="204"/>
      </rPr>
      <t>класс 96.</t>
    </r>
    <r>
      <rPr>
        <sz val="11"/>
        <rFont val="Times New Roman"/>
        <family val="1"/>
        <charset val="204"/>
      </rPr>
      <t xml:space="preserve"> Деятельность по предоставлению прочих персональных услуг </t>
    </r>
    <r>
      <rPr>
        <i/>
        <sz val="11"/>
        <rFont val="Times New Roman"/>
        <family val="1"/>
        <charset val="204"/>
      </rPr>
      <t>(за исключением групп 96.03.Организация похорон и представление связанных с ними услуг; 96.09. Предоставление прочих персональных услуг, не включенных в другие группировки);</t>
    </r>
  </si>
  <si>
    <r>
      <rPr>
        <b/>
        <sz val="11"/>
        <rFont val="Times New Roman"/>
        <family val="1"/>
        <charset val="204"/>
      </rPr>
      <t>9)</t>
    </r>
    <r>
      <rPr>
        <sz val="11"/>
        <rFont val="Times New Roman"/>
        <family val="1"/>
        <charset val="204"/>
      </rPr>
      <t xml:space="preserve"> Логистика - деятельность/реализация проекта в сфере пассажирских перевозок, группировка по ОКВЭД:
     </t>
    </r>
    <r>
      <rPr>
        <u/>
        <sz val="11"/>
        <rFont val="Times New Roman"/>
        <family val="1"/>
        <charset val="204"/>
      </rPr>
      <t>подкласс 49.3.</t>
    </r>
    <r>
      <rPr>
        <sz val="11"/>
        <rFont val="Times New Roman"/>
        <family val="1"/>
        <charset val="204"/>
      </rPr>
      <t xml:space="preserve"> Деятельность прочего сухопутного пассажирского транспорта (в т.ч. общественный транспорт, такси);
     </t>
    </r>
    <r>
      <rPr>
        <u/>
        <sz val="11"/>
        <rFont val="Times New Roman"/>
        <family val="1"/>
        <charset val="204"/>
      </rPr>
      <t>подкласс 49.4.</t>
    </r>
    <r>
      <rPr>
        <sz val="11"/>
        <rFont val="Times New Roman"/>
        <family val="1"/>
        <charset val="204"/>
      </rPr>
      <t xml:space="preserve"> Деятельность автомобильного грузового транспорта и услуги по перевозкам. Эта группировка включает все виды перевозок грузов наземным транспортом, кроме перевозок железнодорожным транспортом (в т.ч. аренда грузового автомобильного транспорта с водителем));
</t>
    </r>
    <r>
      <rPr>
        <b/>
        <sz val="11"/>
        <rFont val="Times New Roman"/>
        <family val="1"/>
        <charset val="204"/>
      </rPr>
      <t>10)</t>
    </r>
    <r>
      <rPr>
        <sz val="11"/>
        <rFont val="Times New Roman"/>
        <family val="1"/>
        <charset val="204"/>
      </rPr>
      <t xml:space="preserve"> Гостиничный бизнес, группировка по ОКВЭД:
     </t>
    </r>
    <r>
      <rPr>
        <u/>
        <sz val="11"/>
        <rFont val="Times New Roman"/>
        <family val="1"/>
        <charset val="204"/>
      </rPr>
      <t>класс 55.</t>
    </r>
    <r>
      <rPr>
        <sz val="11"/>
        <rFont val="Times New Roman"/>
        <family val="1"/>
        <charset val="204"/>
      </rPr>
      <t xml:space="preserve"> Деятельность по предоставлению мест для временного проживания </t>
    </r>
    <r>
      <rPr>
        <i/>
        <sz val="11"/>
        <rFont val="Times New Roman"/>
        <family val="1"/>
        <charset val="204"/>
      </rPr>
      <t xml:space="preserve">(за исключением группировки 55.9. Деятельность по предоставлению прочих мест для временного проживания (для студентов и проч.).  Также не относится к приоритетномсу направлению деятельность по "предоставлению домов и меблированных или немеблированных квартир, комнат для краткосрочного / долгосрочного проживания");
</t>
    </r>
    <r>
      <rPr>
        <b/>
        <sz val="11"/>
        <rFont val="Times New Roman"/>
        <family val="1"/>
        <charset val="204"/>
      </rPr>
      <t>11)</t>
    </r>
    <r>
      <rPr>
        <sz val="11"/>
        <rFont val="Times New Roman"/>
        <family val="1"/>
        <charset val="204"/>
      </rPr>
      <t xml:space="preserve"> СМП, осуществляющие деятельность/реализацию проекта в сфере водоотведения/ водоснабжения (группировка по ОКВЭД: </t>
    </r>
    <r>
      <rPr>
        <u/>
        <sz val="11"/>
        <rFont val="Times New Roman"/>
        <family val="1"/>
        <charset val="204"/>
      </rPr>
      <t>классы 36-37</t>
    </r>
    <r>
      <rPr>
        <sz val="11"/>
        <rFont val="Times New Roman"/>
        <family val="1"/>
        <charset val="204"/>
      </rPr>
      <t>).</t>
    </r>
  </si>
  <si>
    <r>
      <rPr>
        <b/>
        <sz val="11"/>
        <rFont val="Times New Roman"/>
        <family val="1"/>
        <charset val="204"/>
      </rPr>
      <t>Самозанятые граждане:</t>
    </r>
    <r>
      <rPr>
        <sz val="11"/>
        <rFont val="Times New Roman"/>
        <family val="1"/>
        <charset val="204"/>
      </rPr>
      <t xml:space="preserve">
</t>
    </r>
    <r>
      <rPr>
        <b/>
        <sz val="11"/>
        <rFont val="Times New Roman"/>
        <family val="1"/>
        <charset val="204"/>
      </rPr>
      <t>1)</t>
    </r>
    <r>
      <rPr>
        <sz val="11"/>
        <rFont val="Times New Roman"/>
        <family val="1"/>
        <charset val="204"/>
      </rPr>
      <t xml:space="preserve"> женщины, применяющие специальный налоговый режим "Налог на профессиональный доход"
</t>
    </r>
    <r>
      <rPr>
        <b/>
        <sz val="11"/>
        <rFont val="Times New Roman"/>
        <family val="1"/>
        <charset val="204"/>
      </rPr>
      <t>2)</t>
    </r>
    <r>
      <rPr>
        <sz val="11"/>
        <rFont val="Times New Roman"/>
        <family val="1"/>
        <charset val="204"/>
      </rPr>
      <t xml:space="preserve"> ФЛ, применяющее специальный налоговый режим "Налог на профессиональный доход", осуществляет реализацию проекта в сферах туризма, экологии или спорта;
</t>
    </r>
    <r>
      <rPr>
        <b/>
        <sz val="11"/>
        <rFont val="Times New Roman"/>
        <family val="1"/>
        <charset val="204"/>
      </rPr>
      <t>3)</t>
    </r>
    <r>
      <rPr>
        <sz val="11"/>
        <rFont val="Times New Roman"/>
        <family val="1"/>
        <charset val="204"/>
      </rPr>
      <t xml:space="preserve"> ФЛ до 35 лет включительно, применяющее специальный налоговый режим "Налог на профессиональный доход";
</t>
    </r>
    <r>
      <rPr>
        <b/>
        <sz val="11"/>
        <rFont val="Times New Roman"/>
        <family val="1"/>
        <charset val="204"/>
      </rPr>
      <t>4)</t>
    </r>
    <r>
      <rPr>
        <sz val="11"/>
        <rFont val="Times New Roman"/>
        <family val="1"/>
        <charset val="204"/>
      </rPr>
      <t xml:space="preserve"> ФЛ от 45 лет до 65 лет вкл., применяющее специальный налоговый режим "Налог на профессиональный доход", которое является вновь зарегистрированными и действующими менее 1 (одного) года на момент принятия решения о предоставлении микрозайма, а также ФЛ не являлось учредителем ЮЛ и/или не было зарегистрировано в качестве ИП в течении 12 месяцев до даты обращения в МФО  ;</t>
    </r>
    <r>
      <rPr>
        <b/>
        <sz val="11"/>
        <rFont val="Times New Roman"/>
        <family val="1"/>
        <charset val="204"/>
      </rPr>
      <t xml:space="preserve">
5)</t>
    </r>
    <r>
      <rPr>
        <sz val="11"/>
        <rFont val="Times New Roman"/>
        <family val="1"/>
        <charset val="204"/>
      </rPr>
      <t xml:space="preserve"> ФЛ, применяющее специальный налоговый режим "Налог на профессиональный доход", является резидентом бизнес-инкубатора (за исключением бизнес-инкубаторов инновационного типа), коворкинга, расположенного в помещениях центра "Мой бизнес", и включено в реестр резидентов таких организаций, образующих инфраструктуру поддержки СМП.</t>
    </r>
  </si>
  <si>
    <r>
      <rPr>
        <b/>
        <sz val="11"/>
        <rFont val="Times New Roman"/>
        <family val="1"/>
        <charset val="204"/>
      </rPr>
      <t xml:space="preserve">Вид микрозайма "Старт_залоговый"
     </t>
    </r>
    <r>
      <rPr>
        <u/>
        <sz val="11"/>
        <rFont val="Times New Roman"/>
        <family val="1"/>
        <charset val="204"/>
      </rPr>
      <t>Варианты залогового обеспечения:</t>
    </r>
    <r>
      <rPr>
        <sz val="11"/>
        <rFont val="Times New Roman"/>
        <family val="1"/>
        <charset val="204"/>
      </rPr>
      <t xml:space="preserve">
     ЛИБО залоговое имущество (без поручительства ГФ ЗК), общей залоговой стоимостью не менее 80% ОД (без поручительства, но может быть запрошено дополнительно);
     ЛИБО залоговое имущество (и/или поручительство ГФ ЗК), общей залоговой стоимостью не менее 50% ОД + поручительство независимого ФЛ (с положительным свободным остатком дохода).</t>
    </r>
  </si>
  <si>
    <r>
      <rPr>
        <b/>
        <sz val="11"/>
        <rFont val="Times New Roman"/>
        <family val="1"/>
        <charset val="204"/>
      </rPr>
      <t xml:space="preserve">Вид микрозайма "Самозанятый"
     </t>
    </r>
    <r>
      <rPr>
        <u/>
        <sz val="11"/>
        <rFont val="Times New Roman"/>
        <family val="1"/>
        <charset val="204"/>
      </rPr>
      <t>Получатели:</t>
    </r>
    <r>
      <rPr>
        <sz val="11"/>
        <rFont val="Times New Roman"/>
        <family val="1"/>
        <charset val="204"/>
      </rPr>
      <t xml:space="preserve"> ФЛ и ИП на НПД</t>
    </r>
    <r>
      <rPr>
        <b/>
        <sz val="11"/>
        <rFont val="Times New Roman"/>
        <family val="1"/>
        <charset val="204"/>
      </rPr>
      <t xml:space="preserve">
     </t>
    </r>
    <r>
      <rPr>
        <u/>
        <sz val="11"/>
        <rFont val="Times New Roman"/>
        <family val="1"/>
        <charset val="204"/>
      </rPr>
      <t>Цели финансирования</t>
    </r>
    <r>
      <rPr>
        <sz val="11"/>
        <rFont val="Times New Roman"/>
        <family val="1"/>
        <charset val="204"/>
      </rPr>
      <t xml:space="preserve">: организация и развитие предпринимательской деятельности (в т.ч. оплата арендных платежей не более чем за 3 месяца).
     </t>
    </r>
    <r>
      <rPr>
        <u/>
        <sz val="11"/>
        <rFont val="Times New Roman"/>
        <family val="1"/>
        <charset val="204"/>
      </rPr>
      <t>Нефинансируемые виды деятельности:</t>
    </r>
    <r>
      <rPr>
        <sz val="11"/>
        <rFont val="Times New Roman"/>
        <family val="1"/>
        <charset val="204"/>
      </rPr>
      <t xml:space="preserve"> 1) услуги по отчуждению и приобретению объекта недвижимости; 2) удалённая работа через электронные площадки.</t>
    </r>
  </si>
  <si>
    <t>ПРОДУКТОВАЯ ЛИНЕЙКА ООО МКК ЗМЦ_05.09.2022</t>
  </si>
  <si>
    <t>с 05.09.2022</t>
  </si>
  <si>
    <r>
      <t xml:space="preserve">2 000 000/
3 000 000 </t>
    </r>
    <r>
      <rPr>
        <sz val="11"/>
        <color rgb="FF0000FF"/>
        <rFont val="Times New Roman"/>
        <family val="1"/>
        <charset val="204"/>
      </rPr>
      <t>(8)</t>
    </r>
  </si>
  <si>
    <r>
      <t xml:space="preserve">в  % годовых </t>
    </r>
    <r>
      <rPr>
        <u/>
        <sz val="11"/>
        <color theme="1"/>
        <rFont val="Times New Roman"/>
        <family val="1"/>
        <charset val="204"/>
      </rPr>
      <t xml:space="preserve">при КС 12 </t>
    </r>
    <r>
      <rPr>
        <b/>
        <u/>
        <sz val="11"/>
        <color rgb="FF0000FF"/>
        <rFont val="Times New Roman"/>
        <family val="1"/>
        <charset val="204"/>
      </rPr>
      <t>%</t>
    </r>
  </si>
  <si>
    <r>
      <t xml:space="preserve">в  % годовых
</t>
    </r>
    <r>
      <rPr>
        <u/>
        <sz val="11"/>
        <color theme="1"/>
        <rFont val="Times New Roman"/>
        <family val="1"/>
        <charset val="204"/>
      </rPr>
      <t>при КС</t>
    </r>
    <r>
      <rPr>
        <u/>
        <sz val="11"/>
        <color rgb="FF0000FF"/>
        <rFont val="Times New Roman"/>
        <family val="1"/>
        <charset val="204"/>
      </rPr>
      <t xml:space="preserve"> 12 </t>
    </r>
    <r>
      <rPr>
        <b/>
        <u/>
        <sz val="11"/>
        <color rgb="FF0000FF"/>
        <rFont val="Times New Roman"/>
        <family val="1"/>
        <charset val="204"/>
      </rPr>
      <t>%</t>
    </r>
  </si>
  <si>
    <r>
      <t xml:space="preserve">12%/
9 % </t>
    </r>
    <r>
      <rPr>
        <sz val="11"/>
        <color rgb="FF0000FF"/>
        <rFont val="Times New Roman"/>
        <family val="1"/>
        <charset val="204"/>
      </rPr>
      <t>(8)</t>
    </r>
  </si>
  <si>
    <r>
      <t>15%/
12%</t>
    </r>
    <r>
      <rPr>
        <sz val="11"/>
        <color rgb="FF0000FF"/>
        <rFont val="Times New Roman"/>
        <family val="1"/>
        <charset val="204"/>
      </rPr>
      <t xml:space="preserve"> (8)</t>
    </r>
  </si>
  <si>
    <t>3 000 000
("без залога" - 500 000)</t>
  </si>
  <si>
    <r>
      <t>начинающие - 2 000 000 
(</t>
    </r>
    <r>
      <rPr>
        <b/>
        <sz val="11"/>
        <rFont val="Times New Roman"/>
        <family val="1"/>
        <charset val="204"/>
      </rPr>
      <t>"</t>
    </r>
    <r>
      <rPr>
        <sz val="11"/>
        <rFont val="Times New Roman"/>
        <family val="1"/>
        <charset val="204"/>
      </rPr>
      <t>без залога" - 300 000)
действующие - 3 000 000
("без залога" - 500 000)</t>
    </r>
  </si>
  <si>
    <t>начинающие - 2 000 000 
("без залога" - 300 000)
действующие - 3 000 000
("без залога" - 500 000)</t>
  </si>
  <si>
    <t>начинающие - 1 500 000
("без залога" - 300 000) 
действующие - 2 000 000 /
 3 000 000
("без залога" - 500 000)</t>
  </si>
  <si>
    <t xml:space="preserve">начинающие - 1 000 000
("без залога" - 300 000)
действующие - 3 000 000
("без залога" - 500 000) </t>
  </si>
  <si>
    <r>
      <t>Процентная ставка
(расчетное значение 
 при КС</t>
    </r>
    <r>
      <rPr>
        <b/>
        <sz val="10"/>
        <color rgb="FF0000FF"/>
        <rFont val="Times New Roman"/>
        <family val="1"/>
        <charset val="204"/>
      </rPr>
      <t xml:space="preserve"> </t>
    </r>
    <r>
      <rPr>
        <b/>
        <u/>
        <sz val="10"/>
        <rFont val="Times New Roman"/>
        <family val="1"/>
        <charset val="204"/>
      </rPr>
      <t>БР</t>
    </r>
    <r>
      <rPr>
        <b/>
        <u/>
        <sz val="10"/>
        <color rgb="FF0000FF"/>
        <rFont val="Times New Roman"/>
        <family val="1"/>
        <charset val="204"/>
      </rPr>
      <t xml:space="preserve"> 12 %</t>
    </r>
    <r>
      <rPr>
        <b/>
        <u/>
        <sz val="10"/>
        <color theme="1"/>
        <rFont val="Times New Roman"/>
        <family val="1"/>
        <charset val="204"/>
      </rPr>
      <t>)</t>
    </r>
  </si>
  <si>
    <r>
      <rPr>
        <u/>
        <sz val="11"/>
        <rFont val="Times New Roman"/>
        <family val="1"/>
        <charset val="204"/>
      </rPr>
      <t>Приоритетные виды</t>
    </r>
    <r>
      <rPr>
        <u/>
        <sz val="11"/>
        <color rgb="FF0000FF"/>
        <rFont val="Times New Roman"/>
        <family val="1"/>
        <charset val="204"/>
      </rPr>
      <t xml:space="preserve"> **:
</t>
    </r>
    <r>
      <rPr>
        <sz val="11"/>
        <rFont val="Times New Roman"/>
        <family val="1"/>
        <charset val="204"/>
      </rPr>
      <t xml:space="preserve">с залогом - 0,75КС (9 %)
без залога - 1,0 КС (12 %)
</t>
    </r>
    <r>
      <rPr>
        <u/>
        <sz val="11"/>
        <rFont val="Times New Roman"/>
        <family val="1"/>
        <charset val="204"/>
      </rPr>
      <t xml:space="preserve">Прочие без торговли:
</t>
    </r>
    <r>
      <rPr>
        <sz val="11"/>
        <rFont val="Times New Roman"/>
        <family val="1"/>
        <charset val="204"/>
      </rPr>
      <t>с залогом - 1,0 КС (12 %)
без залога - 1,25 КС ( 15%)</t>
    </r>
  </si>
  <si>
    <r>
      <rPr>
        <u/>
        <sz val="11"/>
        <rFont val="Times New Roman"/>
        <family val="1"/>
        <charset val="204"/>
      </rPr>
      <t xml:space="preserve">Муниципальные районы:
</t>
    </r>
    <r>
      <rPr>
        <sz val="11"/>
        <rFont val="Times New Roman"/>
        <family val="1"/>
        <charset val="204"/>
      </rPr>
      <t xml:space="preserve">с залогом - 0,5 КС ( 6 %)
без залога - 0,75 КС (9 %)
</t>
    </r>
    <r>
      <rPr>
        <u/>
        <sz val="11"/>
        <rFont val="Times New Roman"/>
        <family val="1"/>
        <charset val="204"/>
      </rPr>
      <t xml:space="preserve">Чита:
</t>
    </r>
    <r>
      <rPr>
        <sz val="11"/>
        <rFont val="Times New Roman"/>
        <family val="1"/>
        <charset val="204"/>
      </rPr>
      <t>с залогом - 0,75 КС (9 %)
без залога - 1,0 КС (12 %)</t>
    </r>
  </si>
  <si>
    <t>с залогом 0,5 КС (6 %)
без залога - 0,75 КС (9 %)</t>
  </si>
  <si>
    <r>
      <rPr>
        <u/>
        <sz val="11"/>
        <color theme="1"/>
        <rFont val="Times New Roman"/>
        <family val="1"/>
        <charset val="204"/>
      </rPr>
      <t xml:space="preserve">Муниципальные районы:
</t>
    </r>
    <r>
      <rPr>
        <sz val="11"/>
        <color theme="1"/>
        <rFont val="Times New Roman"/>
        <family val="1"/>
        <charset val="204"/>
      </rPr>
      <t xml:space="preserve">с залогом оборот - 1,0 КС (12 %)
с залогом инвест - 0,75 КС (9 %)
без залога - 1,25 КС (15 %)
</t>
    </r>
    <r>
      <rPr>
        <u/>
        <sz val="11"/>
        <color theme="1"/>
        <rFont val="Times New Roman"/>
        <family val="1"/>
        <charset val="204"/>
      </rPr>
      <t xml:space="preserve">Чита:
</t>
    </r>
    <r>
      <rPr>
        <sz val="11"/>
        <color theme="1"/>
        <rFont val="Times New Roman"/>
        <family val="1"/>
        <charset val="204"/>
      </rPr>
      <t>с залогом оборот - 1,25 КС (15 %)
с залогом инвест - 1,00 КС (12 %)
без залога - 1,5 КС (15 %)</t>
    </r>
  </si>
  <si>
    <r>
      <rPr>
        <u/>
        <sz val="11"/>
        <rFont val="Times New Roman"/>
        <family val="1"/>
        <charset val="204"/>
      </rPr>
      <t>Приоритетные виды</t>
    </r>
    <r>
      <rPr>
        <u/>
        <sz val="11"/>
        <color rgb="FF0000FF"/>
        <rFont val="Times New Roman"/>
        <family val="1"/>
        <charset val="204"/>
      </rPr>
      <t xml:space="preserve"> **:</t>
    </r>
    <r>
      <rPr>
        <u/>
        <sz val="11"/>
        <rFont val="Times New Roman"/>
        <family val="1"/>
        <charset val="204"/>
      </rPr>
      <t xml:space="preserve">
</t>
    </r>
    <r>
      <rPr>
        <sz val="11"/>
        <rFont val="Times New Roman"/>
        <family val="1"/>
        <charset val="204"/>
      </rPr>
      <t xml:space="preserve">с залогом  - 0,5 КС (6 %)
без залога - 0,75 КС (9 %)
</t>
    </r>
    <r>
      <rPr>
        <u/>
        <sz val="11"/>
        <rFont val="Times New Roman"/>
        <family val="1"/>
        <charset val="204"/>
      </rPr>
      <t xml:space="preserve">Прочие без торговли:
</t>
    </r>
    <r>
      <rPr>
        <sz val="11"/>
        <rFont val="Times New Roman"/>
        <family val="1"/>
        <charset val="204"/>
      </rPr>
      <t>с залогом - 0,75 КС 9 %)
без залога - 1,0 КС (12 %)</t>
    </r>
  </si>
  <si>
    <t>с залогом - 0,5 КС (6 %)
без залога - 0,75 КС (9 %)</t>
  </si>
  <si>
    <r>
      <rPr>
        <u/>
        <sz val="11"/>
        <rFont val="Times New Roman"/>
        <family val="1"/>
        <charset val="204"/>
      </rPr>
      <t xml:space="preserve">Приоритетные виды </t>
    </r>
    <r>
      <rPr>
        <u/>
        <sz val="11"/>
        <color rgb="FF0000FF"/>
        <rFont val="Times New Roman"/>
        <family val="1"/>
        <charset val="204"/>
      </rPr>
      <t>***:</t>
    </r>
    <r>
      <rPr>
        <sz val="11"/>
        <rFont val="Times New Roman"/>
        <family val="1"/>
        <charset val="204"/>
      </rPr>
      <t xml:space="preserve">
с залогом 0,75КС (9 %),
без залога - 1,0 КС (12 %)
</t>
    </r>
    <r>
      <rPr>
        <u/>
        <sz val="11"/>
        <rFont val="Times New Roman"/>
        <family val="1"/>
        <charset val="204"/>
      </rPr>
      <t>Прочие:</t>
    </r>
    <r>
      <rPr>
        <sz val="11"/>
        <rFont val="Times New Roman"/>
        <family val="1"/>
        <charset val="204"/>
      </rPr>
      <t xml:space="preserve">
с залогом 1,0 КС (12 %),
без залога - 1,25 КС (15 %)</t>
    </r>
  </si>
  <si>
    <r>
      <rPr>
        <b/>
        <sz val="11"/>
        <rFont val="Times New Roman"/>
        <family val="1"/>
        <charset val="204"/>
      </rPr>
      <t xml:space="preserve">Вид микрозайма "Торговля": 
    </t>
    </r>
    <r>
      <rPr>
        <sz val="11"/>
        <rFont val="Times New Roman"/>
        <family val="1"/>
        <charset val="204"/>
      </rPr>
      <t xml:space="preserve"> - сумма микрозайма - 2 000 000 руб., а в случае приобретения/строительства недвижимого имущества или приобретения грузового транспортного средства для осуществления торговой деятельности - 3 000 000 руб. Одновременно могут действовать договоры микрозайма  не более 3 000 000 руб. с обязательным соблюдением максимального лимита в соответствии с ФЗ-151;</t>
    </r>
    <r>
      <rPr>
        <b/>
        <sz val="11"/>
        <rFont val="Times New Roman"/>
        <family val="1"/>
        <charset val="204"/>
      </rPr>
      <t xml:space="preserve">
     - </t>
    </r>
    <r>
      <rPr>
        <sz val="11"/>
        <rFont val="Times New Roman"/>
        <family val="1"/>
        <charset val="204"/>
      </rPr>
      <t>срок микрозайма - 24 месяца, а в случае приобретения/строительства недвижимого имущества или приобретения грузового транспортного средства для осуществления торговой деятельности  максимальный срок предоставления микрозайма - 36 месяцев;
     - процентная ставка г. Чита - 15 %, муниципальные районы - 12%, а в случае приобретения/строительства недвижимого имущества или приобретения грузового транспортного средства для осуществления торговой деятельности г. Чита - 12 %, муниципальные районы - 9% .</t>
    </r>
  </si>
  <si>
    <r>
      <rPr>
        <u/>
        <sz val="10.5"/>
        <color rgb="FF0000FF"/>
        <rFont val="Times New Roman"/>
        <family val="1"/>
        <charset val="204"/>
      </rPr>
      <t xml:space="preserve">
*</t>
    </r>
    <r>
      <rPr>
        <u/>
        <sz val="10.5"/>
        <rFont val="Times New Roman"/>
        <family val="1"/>
        <charset val="204"/>
      </rPr>
      <t xml:space="preserve"> Срок:</t>
    </r>
    <r>
      <rPr>
        <sz val="10.5"/>
        <rFont val="Times New Roman"/>
        <family val="1"/>
        <charset val="204"/>
      </rPr>
      <t xml:space="preserve"> 24 мес., при финансировании инвестиционной цели (приобретение/строительтство недвижимого имущества или приобретение грузового ТС для осуществления торговой деятельности максимальный срок - 36 мес.
</t>
    </r>
    <r>
      <rPr>
        <u/>
        <sz val="10.5"/>
        <rFont val="Times New Roman"/>
        <family val="1"/>
        <charset val="204"/>
      </rPr>
      <t>Сумма микрозайма</t>
    </r>
    <r>
      <rPr>
        <sz val="10.5"/>
        <rFont val="Times New Roman"/>
        <family val="1"/>
        <charset val="204"/>
      </rPr>
      <t xml:space="preserve"> - 2 000 000 руб., а в случае приобретения/строительства недвижимого имущества или приобретения грузового транспортного средства для осуществления торговой деятельности - 3 000 000 руб. 
</t>
    </r>
    <r>
      <rPr>
        <u/>
        <sz val="10.5"/>
        <rFont val="Times New Roman"/>
        <family val="1"/>
        <charset val="204"/>
      </rPr>
      <t>Обеспечение:</t>
    </r>
    <r>
      <rPr>
        <sz val="10.5"/>
        <rFont val="Times New Roman"/>
        <family val="1"/>
        <charset val="204"/>
      </rPr>
      <t xml:space="preserve">
</t>
    </r>
    <r>
      <rPr>
        <i/>
        <sz val="10.5"/>
        <rFont val="Times New Roman"/>
        <family val="1"/>
        <charset val="204"/>
      </rPr>
      <t>Микрозаём "с залогом"</t>
    </r>
    <r>
      <rPr>
        <sz val="10.5"/>
        <rFont val="Times New Roman"/>
        <family val="1"/>
        <charset val="204"/>
      </rPr>
      <t xml:space="preserve">: залог (возможно с ГФ ЗК) на сумму "ОД+% за 1ый год" и обязательно поручительство;
</t>
    </r>
    <r>
      <rPr>
        <i/>
        <sz val="10.5"/>
        <rFont val="Times New Roman"/>
        <family val="1"/>
        <charset val="204"/>
      </rPr>
      <t xml:space="preserve">Микрозаём "без залога": </t>
    </r>
    <r>
      <rPr>
        <sz val="10.5"/>
        <rFont val="Times New Roman"/>
        <family val="1"/>
        <charset val="204"/>
      </rPr>
      <t xml:space="preserve"> обязательно поручительство независимого ФЛ)</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</si>
</sst>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_-* #,##0_р_._-;\-* #,##0_р_._-;_-* &quot;-&quot;??_р_._-;_-@_-"/>
    <numFmt numFmtId="166" formatCode="0.0000%"/>
  </numFmts>
  <fonts count="65"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2"/>
      <color theme="1"/>
      <name val="Calibri"/>
      <family val="2"/>
      <charset val="204"/>
      <scheme val="minor"/>
    </font>
    <font>
      <b/>
      <sz val="12"/>
      <color theme="1"/>
      <name val="Calibri"/>
      <family val="2"/>
      <charset val="204"/>
      <scheme val="minor"/>
    </font>
    <font>
      <sz val="11"/>
      <color rgb="FF22272F"/>
      <name val="Times New Roman"/>
      <family val="1"/>
      <charset val="204"/>
    </font>
    <font>
      <b/>
      <sz val="11"/>
      <color rgb="FF22272F"/>
      <name val="Times New Roman"/>
      <family val="1"/>
      <charset val="204"/>
    </font>
    <font>
      <u/>
      <sz val="11"/>
      <color theme="10"/>
      <name val="Calibri"/>
      <family val="2"/>
      <charset val="204"/>
      <scheme val="minor"/>
    </font>
    <font>
      <sz val="11"/>
      <name val="Calibri"/>
      <family val="2"/>
      <charset val="204"/>
      <scheme val="minor"/>
    </font>
    <font>
      <sz val="10"/>
      <color theme="1"/>
      <name val="Calibri"/>
      <family val="2"/>
      <charset val="204"/>
      <scheme val="minor"/>
    </font>
    <font>
      <b/>
      <sz val="10"/>
      <color theme="1"/>
      <name val="Calibri"/>
      <family val="2"/>
      <charset val="204"/>
      <scheme val="minor"/>
    </font>
    <font>
      <sz val="10"/>
      <name val="Calibri"/>
      <family val="2"/>
      <charset val="204"/>
      <scheme val="minor"/>
    </font>
    <font>
      <sz val="10"/>
      <color theme="0" tint="-0.249977111117893"/>
      <name val="Calibri"/>
      <family val="2"/>
      <charset val="204"/>
      <scheme val="minor"/>
    </font>
    <font>
      <b/>
      <sz val="10"/>
      <color rgb="FFFF0000"/>
      <name val="Calibri"/>
      <family val="2"/>
      <charset val="204"/>
      <scheme val="minor"/>
    </font>
    <font>
      <b/>
      <i/>
      <sz val="10"/>
      <color theme="1"/>
      <name val="Calibri"/>
      <family val="2"/>
      <charset val="204"/>
      <scheme val="minor"/>
    </font>
    <font>
      <sz val="10"/>
      <color rgb="FFC00000"/>
      <name val="Calibri"/>
      <family val="2"/>
      <charset val="204"/>
      <scheme val="minor"/>
    </font>
    <font>
      <sz val="12"/>
      <color theme="1"/>
      <name val="Times New Roman"/>
      <family val="1"/>
      <charset val="204"/>
    </font>
    <font>
      <sz val="12"/>
      <name val="Times New Roman"/>
      <family val="1"/>
      <charset val="204"/>
    </font>
    <font>
      <b/>
      <sz val="12"/>
      <color theme="1"/>
      <name val="Times New Roman"/>
      <family val="1"/>
      <charset val="204"/>
    </font>
    <font>
      <b/>
      <sz val="10"/>
      <color theme="1"/>
      <name val="Times New Roman"/>
      <family val="1"/>
      <charset val="204"/>
    </font>
    <font>
      <sz val="11"/>
      <name val="Times New Roman"/>
      <family val="1"/>
      <charset val="204"/>
    </font>
    <font>
      <b/>
      <sz val="11"/>
      <name val="Times New Roman"/>
      <family val="1"/>
      <charset val="204"/>
    </font>
    <font>
      <sz val="11"/>
      <color theme="1"/>
      <name val="Times New Roman"/>
      <family val="1"/>
      <charset val="204"/>
    </font>
    <font>
      <sz val="11"/>
      <color rgb="FFFF0000"/>
      <name val="Times New Roman"/>
      <family val="1"/>
      <charset val="204"/>
    </font>
    <font>
      <b/>
      <sz val="11"/>
      <color theme="1"/>
      <name val="Times New Roman"/>
      <family val="1"/>
      <charset val="204"/>
    </font>
    <font>
      <sz val="11"/>
      <color rgb="FF0000FF"/>
      <name val="Times New Roman"/>
      <family val="1"/>
      <charset val="204"/>
    </font>
    <font>
      <b/>
      <sz val="11"/>
      <color rgb="FF0000FF"/>
      <name val="Times New Roman"/>
      <family val="1"/>
      <charset val="204"/>
    </font>
    <font>
      <sz val="10"/>
      <color rgb="FF0000FF"/>
      <name val="Times New Roman"/>
      <family val="1"/>
      <charset val="204"/>
    </font>
    <font>
      <sz val="11"/>
      <color rgb="FF0070C0"/>
      <name val="Times New Roman"/>
      <family val="1"/>
      <charset val="204"/>
    </font>
    <font>
      <sz val="10.5"/>
      <name val="Times New Roman"/>
      <family val="1"/>
      <charset val="204"/>
    </font>
    <font>
      <sz val="10.5"/>
      <color rgb="FF0000FF"/>
      <name val="Times New Roman"/>
      <family val="1"/>
      <charset val="204"/>
    </font>
    <font>
      <b/>
      <sz val="12"/>
      <name val="Times New Roman"/>
      <family val="1"/>
      <charset val="204"/>
    </font>
    <font>
      <sz val="10"/>
      <name val="Times New Roman"/>
      <family val="1"/>
      <charset val="204"/>
    </font>
    <font>
      <b/>
      <sz val="11"/>
      <color theme="0" tint="-0.249977111117893"/>
      <name val="Times New Roman"/>
      <family val="1"/>
      <charset val="204"/>
    </font>
    <font>
      <b/>
      <sz val="11"/>
      <color rgb="FF0070C0"/>
      <name val="Calibri"/>
      <family val="2"/>
      <charset val="204"/>
      <scheme val="minor"/>
    </font>
    <font>
      <i/>
      <sz val="11"/>
      <name val="Times New Roman"/>
      <family val="1"/>
      <charset val="204"/>
    </font>
    <font>
      <sz val="10"/>
      <color theme="1"/>
      <name val="Times New Roman"/>
      <family val="1"/>
      <charset val="204"/>
    </font>
    <font>
      <u/>
      <sz val="11"/>
      <color rgb="FF0000FF"/>
      <name val="Times New Roman"/>
      <family val="1"/>
      <charset val="204"/>
    </font>
    <font>
      <u/>
      <sz val="11"/>
      <name val="Times New Roman"/>
      <family val="1"/>
      <charset val="204"/>
    </font>
    <font>
      <i/>
      <sz val="12"/>
      <color theme="1"/>
      <name val="Times New Roman"/>
      <family val="1"/>
      <charset val="204"/>
    </font>
    <font>
      <b/>
      <u/>
      <sz val="10"/>
      <color theme="1"/>
      <name val="Times New Roman"/>
      <family val="1"/>
      <charset val="204"/>
    </font>
    <font>
      <u/>
      <sz val="11"/>
      <color theme="1"/>
      <name val="Times New Roman"/>
      <family val="1"/>
      <charset val="204"/>
    </font>
    <font>
      <u/>
      <sz val="10.5"/>
      <name val="Times New Roman"/>
      <family val="1"/>
      <charset val="204"/>
    </font>
    <font>
      <i/>
      <sz val="10.5"/>
      <name val="Times New Roman"/>
      <family val="1"/>
      <charset val="204"/>
    </font>
    <font>
      <b/>
      <sz val="14"/>
      <color theme="1"/>
      <name val="Times New Roman"/>
      <family val="1"/>
      <charset val="204"/>
    </font>
    <font>
      <i/>
      <sz val="14"/>
      <color theme="1"/>
      <name val="Times New Roman"/>
      <family val="1"/>
      <charset val="204"/>
    </font>
    <font>
      <b/>
      <u/>
      <sz val="11"/>
      <name val="Times New Roman"/>
      <family val="1"/>
      <charset val="204"/>
    </font>
    <font>
      <u/>
      <sz val="10.5"/>
      <color rgb="FF0000FF"/>
      <name val="Times New Roman"/>
      <family val="1"/>
      <charset val="204"/>
    </font>
    <font>
      <b/>
      <sz val="12"/>
      <color rgb="FF0000FF"/>
      <name val="Times New Roman"/>
      <family val="1"/>
      <charset val="204"/>
    </font>
    <font>
      <b/>
      <sz val="16"/>
      <color theme="1"/>
      <name val="Times New Roman"/>
      <family val="1"/>
      <charset val="204"/>
    </font>
    <font>
      <sz val="16"/>
      <color theme="1"/>
      <name val="Times New Roman"/>
      <family val="1"/>
      <charset val="204"/>
    </font>
    <font>
      <sz val="16"/>
      <name val="Times New Roman"/>
      <family val="1"/>
      <charset val="204"/>
    </font>
    <font>
      <b/>
      <i/>
      <sz val="16"/>
      <color theme="1"/>
      <name val="Times New Roman"/>
      <family val="1"/>
      <charset val="204"/>
    </font>
    <font>
      <i/>
      <sz val="16"/>
      <color theme="1"/>
      <name val="Times New Roman"/>
      <family val="1"/>
      <charset val="204"/>
    </font>
    <font>
      <sz val="14"/>
      <name val="Times New Roman"/>
      <family val="1"/>
      <charset val="204"/>
    </font>
    <font>
      <b/>
      <sz val="14"/>
      <name val="Times New Roman"/>
      <family val="1"/>
      <charset val="204"/>
    </font>
    <font>
      <i/>
      <sz val="14"/>
      <name val="Times New Roman"/>
      <family val="1"/>
      <charset val="204"/>
    </font>
    <font>
      <u/>
      <sz val="14"/>
      <name val="Times New Roman"/>
      <family val="1"/>
      <charset val="204"/>
    </font>
    <font>
      <b/>
      <sz val="12"/>
      <color rgb="FF0000FF"/>
      <name val="Calibri"/>
      <family val="2"/>
      <charset val="204"/>
      <scheme val="minor"/>
    </font>
    <font>
      <sz val="10"/>
      <color theme="5"/>
      <name val="Calibri"/>
      <family val="2"/>
      <charset val="204"/>
      <scheme val="minor"/>
    </font>
    <font>
      <b/>
      <sz val="11"/>
      <color theme="5"/>
      <name val="Times New Roman"/>
      <family val="1"/>
      <charset val="204"/>
    </font>
    <font>
      <b/>
      <sz val="10"/>
      <color rgb="FF0000FF"/>
      <name val="Times New Roman"/>
      <family val="1"/>
      <charset val="204"/>
    </font>
    <font>
      <b/>
      <u/>
      <sz val="10"/>
      <color rgb="FF0000FF"/>
      <name val="Times New Roman"/>
      <family val="1"/>
      <charset val="204"/>
    </font>
    <font>
      <b/>
      <u/>
      <sz val="10"/>
      <name val="Times New Roman"/>
      <family val="1"/>
      <charset val="204"/>
    </font>
    <font>
      <b/>
      <u/>
      <sz val="11"/>
      <color rgb="FF0000FF"/>
      <name val="Times New Roman"/>
      <family val="1"/>
      <charset val="204"/>
    </font>
  </fonts>
  <fills count="7">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6" tint="0.79998168889431442"/>
        <bgColor indexed="64"/>
      </patternFill>
    </fill>
  </fills>
  <borders count="55">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hair">
        <color auto="1"/>
      </left>
      <right style="thin">
        <color indexed="64"/>
      </right>
      <top/>
      <bottom style="thin">
        <color indexed="64"/>
      </bottom>
      <diagonal/>
    </border>
    <border>
      <left style="hair">
        <color auto="1"/>
      </left>
      <right style="thin">
        <color indexed="64"/>
      </right>
      <top style="hair">
        <color auto="1"/>
      </top>
      <bottom/>
      <diagonal/>
    </border>
    <border>
      <left style="thin">
        <color indexed="64"/>
      </left>
      <right style="hair">
        <color auto="1"/>
      </right>
      <top/>
      <bottom style="hair">
        <color auto="1"/>
      </bottom>
      <diagonal/>
    </border>
    <border>
      <left style="hair">
        <color auto="1"/>
      </left>
      <right style="thin">
        <color indexed="64"/>
      </right>
      <top/>
      <bottom style="hair">
        <color auto="1"/>
      </bottom>
      <diagonal/>
    </border>
    <border>
      <left style="hair">
        <color auto="1"/>
      </left>
      <right/>
      <top style="hair">
        <color auto="1"/>
      </top>
      <bottom style="thin">
        <color indexed="64"/>
      </bottom>
      <diagonal/>
    </border>
    <border>
      <left/>
      <right style="thin">
        <color indexed="64"/>
      </right>
      <top style="hair">
        <color auto="1"/>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indexed="64"/>
      </left>
      <right style="hair">
        <color auto="1"/>
      </right>
      <top style="hair">
        <color auto="1"/>
      </top>
      <bottom/>
      <diagonal/>
    </border>
    <border>
      <left/>
      <right style="hair">
        <color auto="1"/>
      </right>
      <top style="thin">
        <color indexed="64"/>
      </top>
      <bottom style="hair">
        <color auto="1"/>
      </bottom>
      <diagonal/>
    </border>
    <border>
      <left/>
      <right style="hair">
        <color auto="1"/>
      </right>
      <top style="hair">
        <color auto="1"/>
      </top>
      <bottom/>
      <diagonal/>
    </border>
    <border>
      <left/>
      <right style="hair">
        <color auto="1"/>
      </right>
      <top style="hair">
        <color auto="1"/>
      </top>
      <bottom style="thin">
        <color indexed="64"/>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diagonal/>
    </border>
    <border>
      <left style="thin">
        <color indexed="64"/>
      </left>
      <right style="thin">
        <color indexed="64"/>
      </right>
      <top style="hair">
        <color auto="1"/>
      </top>
      <bottom style="thin">
        <color indexed="64"/>
      </bottom>
      <diagonal/>
    </border>
    <border>
      <left style="hair">
        <color auto="1"/>
      </left>
      <right/>
      <top style="hair">
        <color auto="1"/>
      </top>
      <bottom/>
      <diagonal/>
    </border>
    <border>
      <left style="hair">
        <color auto="1"/>
      </left>
      <right/>
      <top style="thin">
        <color indexed="64"/>
      </top>
      <bottom style="hair">
        <color auto="1"/>
      </bottom>
      <diagonal/>
    </border>
    <border>
      <left/>
      <right style="hair">
        <color auto="1"/>
      </right>
      <top/>
      <bottom style="hair">
        <color auto="1"/>
      </bottom>
      <diagonal/>
    </border>
    <border>
      <left style="hair">
        <color auto="1"/>
      </left>
      <right/>
      <top/>
      <bottom style="hair">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right style="hair">
        <color auto="1"/>
      </right>
      <top style="thin">
        <color indexed="64"/>
      </top>
      <bottom style="thin">
        <color indexed="64"/>
      </bottom>
      <diagonal/>
    </border>
    <border>
      <left/>
      <right style="thin">
        <color indexed="64"/>
      </right>
      <top style="thin">
        <color indexed="64"/>
      </top>
      <bottom style="hair">
        <color auto="1"/>
      </bottom>
      <diagonal/>
    </border>
    <border>
      <left/>
      <right style="thin">
        <color indexed="64"/>
      </right>
      <top style="hair">
        <color auto="1"/>
      </top>
      <bottom style="hair">
        <color auto="1"/>
      </bottom>
      <diagonal/>
    </border>
    <border>
      <left/>
      <right style="thin">
        <color indexed="64"/>
      </right>
      <top style="hair">
        <color auto="1"/>
      </top>
      <bottom/>
      <diagonal/>
    </border>
    <border>
      <left/>
      <right/>
      <top style="hair">
        <color auto="1"/>
      </top>
      <bottom style="hair">
        <color auto="1"/>
      </bottom>
      <diagonal/>
    </border>
    <border>
      <left style="thin">
        <color indexed="64"/>
      </left>
      <right style="hair">
        <color auto="1"/>
      </right>
      <top/>
      <bottom style="thin">
        <color indexed="64"/>
      </bottom>
      <diagonal/>
    </border>
    <border>
      <left/>
      <right/>
      <top/>
      <bottom style="hair">
        <color auto="1"/>
      </bottom>
      <diagonal/>
    </border>
    <border>
      <left style="hair">
        <color auto="1"/>
      </left>
      <right style="hair">
        <color auto="1"/>
      </right>
      <top/>
      <bottom/>
      <diagonal/>
    </border>
    <border>
      <left/>
      <right/>
      <top style="hair">
        <color auto="1"/>
      </top>
      <bottom/>
      <diagonal/>
    </border>
    <border>
      <left style="thin">
        <color indexed="64"/>
      </left>
      <right style="thin">
        <color indexed="64"/>
      </right>
      <top style="thin">
        <color indexed="64"/>
      </top>
      <bottom/>
      <diagonal/>
    </border>
    <border>
      <left/>
      <right style="hair">
        <color auto="1"/>
      </right>
      <top style="thin">
        <color indexed="64"/>
      </top>
      <bottom/>
      <diagonal/>
    </border>
    <border>
      <left style="hair">
        <color auto="1"/>
      </left>
      <right style="hair">
        <color auto="1"/>
      </right>
      <top style="thin">
        <color indexed="64"/>
      </top>
      <bottom/>
      <diagonal/>
    </border>
    <border>
      <left style="hair">
        <color auto="1"/>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auto="1"/>
      </right>
      <top/>
      <bottom/>
      <diagonal/>
    </border>
    <border>
      <left style="hair">
        <color auto="1"/>
      </left>
      <right style="thin">
        <color indexed="64"/>
      </right>
      <top/>
      <bottom/>
      <diagonal/>
    </border>
    <border>
      <left/>
      <right style="thin">
        <color indexed="64"/>
      </right>
      <top/>
      <bottom style="hair">
        <color auto="1"/>
      </bottom>
      <diagonal/>
    </border>
    <border>
      <left style="thin">
        <color indexed="64"/>
      </left>
      <right/>
      <top style="hair">
        <color auto="1"/>
      </top>
      <bottom style="hair">
        <color auto="1"/>
      </bottom>
      <diagonal/>
    </border>
    <border>
      <left/>
      <right/>
      <top style="hair">
        <color auto="1"/>
      </top>
      <bottom style="thin">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cellStyleXfs>
  <cellXfs count="345">
    <xf numFmtId="0" fontId="0" fillId="0" borderId="0" xfId="0"/>
    <xf numFmtId="0" fontId="0" fillId="0" borderId="0" xfId="0" applyFont="1" applyAlignment="1">
      <alignment horizontal="left" vertical="top" wrapText="1"/>
    </xf>
    <xf numFmtId="0" fontId="0" fillId="0" borderId="0" xfId="0" applyFont="1" applyAlignment="1">
      <alignment horizontal="center" vertical="top" wrapText="1"/>
    </xf>
    <xf numFmtId="164" fontId="0" fillId="0" borderId="0" xfId="1" applyFont="1" applyAlignment="1">
      <alignment horizontal="left" vertical="top" wrapText="1"/>
    </xf>
    <xf numFmtId="0" fontId="6" fillId="3" borderId="0" xfId="0" applyFont="1" applyFill="1" applyAlignment="1">
      <alignment horizontal="left" vertical="center" wrapText="1" indent="1"/>
    </xf>
    <xf numFmtId="0" fontId="5" fillId="3" borderId="0" xfId="0" applyFont="1" applyFill="1" applyAlignment="1">
      <alignment horizontal="left" vertical="center" wrapText="1" indent="1"/>
    </xf>
    <xf numFmtId="0" fontId="7" fillId="3" borderId="0" xfId="3" applyFill="1" applyAlignment="1">
      <alignment horizontal="left" vertical="center" wrapText="1" indent="1"/>
    </xf>
    <xf numFmtId="0" fontId="8" fillId="0" borderId="0" xfId="0" applyFont="1" applyAlignment="1">
      <alignment horizontal="left" vertical="top" wrapText="1"/>
    </xf>
    <xf numFmtId="0" fontId="8" fillId="0" borderId="0" xfId="0" applyFont="1" applyAlignment="1">
      <alignment horizontal="center" vertical="top" wrapText="1"/>
    </xf>
    <xf numFmtId="164" fontId="0" fillId="0" borderId="0" xfId="1" applyFont="1" applyAlignment="1">
      <alignment horizontal="center" vertical="top" wrapText="1"/>
    </xf>
    <xf numFmtId="164" fontId="10" fillId="0" borderId="0" xfId="1" applyFont="1" applyBorder="1" applyAlignment="1">
      <alignment horizontal="center" vertical="top" wrapText="1"/>
    </xf>
    <xf numFmtId="0" fontId="10" fillId="0" borderId="0" xfId="0" applyFont="1" applyBorder="1" applyAlignment="1">
      <alignment horizontal="center" vertical="top" wrapText="1"/>
    </xf>
    <xf numFmtId="0" fontId="9" fillId="0" borderId="0" xfId="0" applyFont="1" applyBorder="1" applyAlignment="1">
      <alignment horizontal="center" vertical="top" wrapText="1"/>
    </xf>
    <xf numFmtId="0" fontId="9" fillId="0" borderId="0" xfId="0" applyFont="1" applyBorder="1" applyAlignment="1">
      <alignment vertical="top" wrapText="1"/>
    </xf>
    <xf numFmtId="0" fontId="9" fillId="0" borderId="0" xfId="0" applyFont="1" applyAlignment="1">
      <alignment vertical="top" wrapText="1"/>
    </xf>
    <xf numFmtId="164" fontId="9" fillId="0" borderId="0" xfId="1" applyFont="1" applyBorder="1" applyAlignment="1">
      <alignment horizontal="center" vertical="top" wrapText="1"/>
    </xf>
    <xf numFmtId="0" fontId="9" fillId="0" borderId="0" xfId="0" applyFont="1" applyAlignment="1">
      <alignment horizontal="center" vertical="top" wrapText="1"/>
    </xf>
    <xf numFmtId="0" fontId="8" fillId="0" borderId="0" xfId="0" applyFont="1" applyFill="1" applyAlignment="1">
      <alignment horizontal="center" vertical="top" wrapText="1"/>
    </xf>
    <xf numFmtId="0" fontId="8" fillId="0" borderId="0" xfId="0" applyFont="1" applyFill="1" applyAlignment="1">
      <alignment horizontal="left" vertical="top" wrapText="1"/>
    </xf>
    <xf numFmtId="0" fontId="9" fillId="0" borderId="0" xfId="0" applyFont="1" applyAlignment="1">
      <alignment horizontal="left" vertical="top" wrapText="1"/>
    </xf>
    <xf numFmtId="0" fontId="11" fillId="0" borderId="0" xfId="0" applyFont="1" applyBorder="1" applyAlignment="1">
      <alignment horizontal="left" vertical="top" wrapText="1"/>
    </xf>
    <xf numFmtId="0" fontId="11" fillId="0" borderId="0" xfId="0" applyFont="1" applyAlignment="1">
      <alignment horizontal="center" vertical="top" wrapText="1"/>
    </xf>
    <xf numFmtId="0" fontId="11" fillId="0" borderId="0" xfId="0" applyFont="1" applyFill="1" applyAlignment="1">
      <alignment horizontal="center" vertical="top" wrapText="1"/>
    </xf>
    <xf numFmtId="164" fontId="9" fillId="0" borderId="0" xfId="1" applyFont="1" applyAlignment="1">
      <alignment horizontal="center" vertical="top" wrapText="1"/>
    </xf>
    <xf numFmtId="0" fontId="13" fillId="0" borderId="0" xfId="0" applyFont="1" applyBorder="1" applyAlignment="1">
      <alignment horizontal="center" vertical="top"/>
    </xf>
    <xf numFmtId="164" fontId="14" fillId="0" borderId="0" xfId="1" applyFont="1" applyAlignment="1">
      <alignment horizontal="right" vertical="top"/>
    </xf>
    <xf numFmtId="0" fontId="14" fillId="0" borderId="0" xfId="0" applyFont="1" applyAlignment="1">
      <alignment horizontal="right" vertical="top"/>
    </xf>
    <xf numFmtId="10" fontId="13" fillId="0" borderId="0" xfId="2" applyNumberFormat="1" applyFont="1" applyBorder="1" applyAlignment="1">
      <alignment vertical="top" wrapText="1"/>
    </xf>
    <xf numFmtId="166" fontId="9" fillId="0" borderId="0" xfId="2" applyNumberFormat="1" applyFont="1" applyBorder="1" applyAlignment="1">
      <alignment horizontal="center" vertical="top" wrapText="1"/>
    </xf>
    <xf numFmtId="166" fontId="9" fillId="0" borderId="0" xfId="2" applyNumberFormat="1" applyFont="1" applyBorder="1" applyAlignment="1">
      <alignment vertical="top" wrapText="1"/>
    </xf>
    <xf numFmtId="10" fontId="13" fillId="0" borderId="0" xfId="2" applyNumberFormat="1" applyFont="1" applyBorder="1" applyAlignment="1">
      <alignment horizontal="center" vertical="top" wrapText="1"/>
    </xf>
    <xf numFmtId="10" fontId="9" fillId="0" borderId="0" xfId="2" applyNumberFormat="1" applyFont="1" applyBorder="1" applyAlignment="1">
      <alignment horizontal="center" vertical="top" wrapText="1"/>
    </xf>
    <xf numFmtId="164" fontId="10" fillId="0" borderId="0" xfId="1" applyFont="1" applyBorder="1" applyAlignment="1">
      <alignment horizontal="center" vertical="top"/>
    </xf>
    <xf numFmtId="0" fontId="10" fillId="0" borderId="0" xfId="0" applyFont="1" applyBorder="1" applyAlignment="1">
      <alignment horizontal="center" vertical="top"/>
    </xf>
    <xf numFmtId="164" fontId="11" fillId="0" borderId="0" xfId="1" applyFont="1" applyBorder="1" applyAlignment="1">
      <alignment horizontal="center" vertical="top" wrapText="1"/>
    </xf>
    <xf numFmtId="0" fontId="9" fillId="0" borderId="0" xfId="0" applyFont="1" applyBorder="1" applyAlignment="1">
      <alignment horizontal="left" vertical="top" wrapText="1"/>
    </xf>
    <xf numFmtId="0" fontId="11" fillId="0" borderId="0" xfId="0" applyFont="1" applyAlignment="1">
      <alignment vertical="top" wrapText="1"/>
    </xf>
    <xf numFmtId="0" fontId="11" fillId="0" borderId="0" xfId="0" applyFont="1" applyBorder="1" applyAlignment="1">
      <alignment vertical="top" wrapText="1"/>
    </xf>
    <xf numFmtId="0" fontId="11" fillId="0" borderId="0" xfId="0" applyFont="1" applyBorder="1" applyAlignment="1">
      <alignment horizontal="center" vertical="top" wrapText="1"/>
    </xf>
    <xf numFmtId="9" fontId="11" fillId="0" borderId="0" xfId="2" applyFont="1" applyBorder="1" applyAlignment="1">
      <alignment horizontal="center" vertical="top" wrapText="1"/>
    </xf>
    <xf numFmtId="0" fontId="11" fillId="0" borderId="0" xfId="0" applyFont="1" applyAlignment="1">
      <alignment horizontal="left" vertical="top" wrapText="1"/>
    </xf>
    <xf numFmtId="164" fontId="11" fillId="0" borderId="0" xfId="1" applyFont="1" applyBorder="1" applyAlignment="1">
      <alignment horizontal="left" vertical="top" wrapText="1"/>
    </xf>
    <xf numFmtId="164" fontId="9" fillId="0" borderId="0" xfId="1" applyFont="1" applyAlignment="1">
      <alignment horizontal="left" vertical="top" wrapText="1"/>
    </xf>
    <xf numFmtId="0" fontId="16" fillId="0" borderId="0" xfId="0" applyFont="1" applyAlignment="1">
      <alignment horizontal="center" vertical="top" wrapText="1"/>
    </xf>
    <xf numFmtId="0" fontId="20" fillId="0" borderId="28" xfId="0" applyFont="1" applyFill="1" applyBorder="1" applyAlignment="1">
      <alignment horizontal="center" vertical="center" wrapText="1"/>
    </xf>
    <xf numFmtId="0" fontId="20" fillId="0" borderId="0" xfId="0" applyFont="1" applyBorder="1" applyAlignment="1">
      <alignment horizontal="left" vertical="top" wrapText="1"/>
    </xf>
    <xf numFmtId="165" fontId="20" fillId="0" borderId="0" xfId="1" applyNumberFormat="1" applyFont="1" applyBorder="1" applyAlignment="1">
      <alignment horizontal="center" vertical="top" wrapText="1"/>
    </xf>
    <xf numFmtId="165" fontId="20" fillId="0" borderId="0" xfId="1" applyNumberFormat="1" applyFont="1" applyBorder="1" applyAlignment="1">
      <alignment horizontal="left" vertical="top" wrapText="1"/>
    </xf>
    <xf numFmtId="164" fontId="20" fillId="0" borderId="0" xfId="1" applyFont="1" applyBorder="1" applyAlignment="1">
      <alignment horizontal="center" vertical="top" wrapText="1"/>
    </xf>
    <xf numFmtId="0" fontId="21" fillId="0" borderId="0" xfId="0" applyFont="1" applyBorder="1" applyAlignment="1">
      <alignment horizontal="center" vertical="top"/>
    </xf>
    <xf numFmtId="9" fontId="20" fillId="0" borderId="0" xfId="2" applyFont="1" applyBorder="1" applyAlignment="1">
      <alignment horizontal="center" vertical="top" wrapText="1"/>
    </xf>
    <xf numFmtId="9" fontId="20" fillId="0" borderId="0" xfId="2" applyFont="1" applyFill="1" applyBorder="1" applyAlignment="1">
      <alignment horizontal="center" vertical="top" wrapText="1"/>
    </xf>
    <xf numFmtId="165" fontId="16" fillId="0" borderId="0" xfId="1" applyNumberFormat="1" applyFont="1" applyAlignment="1">
      <alignment horizontal="center" vertical="top" wrapText="1"/>
    </xf>
    <xf numFmtId="0" fontId="21" fillId="0" borderId="0" xfId="0" applyFont="1" applyBorder="1" applyAlignment="1">
      <alignment horizontal="left" vertical="top"/>
    </xf>
    <xf numFmtId="0" fontId="18" fillId="0" borderId="0" xfId="0" applyFont="1" applyAlignment="1">
      <alignment horizontal="left" vertical="top"/>
    </xf>
    <xf numFmtId="0" fontId="34" fillId="0" borderId="0" xfId="0" applyFont="1" applyBorder="1" applyAlignment="1">
      <alignment horizontal="center" vertical="top" wrapText="1"/>
    </xf>
    <xf numFmtId="0" fontId="2" fillId="0" borderId="0" xfId="0" applyFont="1" applyAlignment="1">
      <alignment horizontal="center" vertical="top" wrapText="1"/>
    </xf>
    <xf numFmtId="0" fontId="10" fillId="0" borderId="0" xfId="0" applyFont="1" applyAlignment="1">
      <alignment horizontal="center" vertical="top" wrapText="1"/>
    </xf>
    <xf numFmtId="0" fontId="21" fillId="4" borderId="36" xfId="0" applyFont="1" applyFill="1" applyBorder="1" applyAlignment="1">
      <alignment horizontal="left" vertical="center" wrapText="1"/>
    </xf>
    <xf numFmtId="0" fontId="20" fillId="4" borderId="24" xfId="0" applyFont="1" applyFill="1" applyBorder="1" applyAlignment="1">
      <alignment horizontal="left" vertical="center" wrapText="1"/>
    </xf>
    <xf numFmtId="0" fontId="20" fillId="4" borderId="21" xfId="0" applyFont="1" applyFill="1" applyBorder="1" applyAlignment="1">
      <alignment vertical="center" wrapText="1"/>
    </xf>
    <xf numFmtId="0" fontId="20" fillId="4" borderId="5" xfId="0" applyFont="1" applyFill="1" applyBorder="1" applyAlignment="1">
      <alignment vertical="center" wrapText="1"/>
    </xf>
    <xf numFmtId="0" fontId="22" fillId="4" borderId="29" xfId="0" applyFont="1" applyFill="1" applyBorder="1" applyAlignment="1">
      <alignment vertical="center" wrapText="1"/>
    </xf>
    <xf numFmtId="164" fontId="11" fillId="0" borderId="0" xfId="1" applyFont="1" applyFill="1" applyBorder="1" applyAlignment="1">
      <alignment horizontal="center" vertical="center" wrapText="1"/>
    </xf>
    <xf numFmtId="10" fontId="11" fillId="0" borderId="0" xfId="2" applyNumberFormat="1" applyFont="1" applyFill="1" applyBorder="1" applyAlignment="1">
      <alignment horizontal="center" vertical="center" wrapText="1"/>
    </xf>
    <xf numFmtId="164" fontId="9" fillId="0" borderId="0" xfId="1" applyFont="1" applyBorder="1" applyAlignment="1">
      <alignment horizontal="center" vertical="center" wrapText="1"/>
    </xf>
    <xf numFmtId="10" fontId="9" fillId="0" borderId="0" xfId="2" applyNumberFormat="1" applyFont="1" applyBorder="1" applyAlignment="1">
      <alignment horizontal="center" vertical="center" wrapText="1"/>
    </xf>
    <xf numFmtId="0" fontId="9" fillId="0" borderId="0" xfId="0" applyFont="1" applyBorder="1" applyAlignment="1">
      <alignment vertical="center" wrapText="1"/>
    </xf>
    <xf numFmtId="0" fontId="9" fillId="0" borderId="0" xfId="0" applyFont="1" applyAlignment="1">
      <alignment vertical="center" wrapText="1"/>
    </xf>
    <xf numFmtId="0" fontId="20" fillId="0" borderId="37" xfId="0" applyFont="1" applyFill="1" applyBorder="1" applyAlignment="1">
      <alignment horizontal="left" vertical="center" wrapText="1"/>
    </xf>
    <xf numFmtId="0" fontId="20" fillId="0" borderId="25" xfId="0" applyFont="1" applyFill="1" applyBorder="1" applyAlignment="1">
      <alignment horizontal="left" vertical="center" wrapText="1"/>
    </xf>
    <xf numFmtId="4" fontId="20" fillId="0" borderId="1" xfId="1" applyNumberFormat="1" applyFont="1" applyFill="1" applyBorder="1" applyAlignment="1">
      <alignment horizontal="right" vertical="center" wrapText="1"/>
    </xf>
    <xf numFmtId="165" fontId="20" fillId="0" borderId="1" xfId="1" applyNumberFormat="1" applyFont="1" applyFill="1" applyBorder="1" applyAlignment="1">
      <alignment horizontal="left" vertical="center" wrapText="1"/>
    </xf>
    <xf numFmtId="10" fontId="20" fillId="0" borderId="8" xfId="2" applyNumberFormat="1" applyFont="1" applyFill="1" applyBorder="1" applyAlignment="1">
      <alignment horizontal="center" vertical="center" wrapText="1"/>
    </xf>
    <xf numFmtId="0" fontId="20" fillId="0" borderId="17" xfId="0" applyFont="1" applyFill="1" applyBorder="1" applyAlignment="1">
      <alignment horizontal="left" vertical="center" wrapText="1"/>
    </xf>
    <xf numFmtId="0" fontId="20" fillId="0" borderId="27" xfId="0" applyFont="1" applyFill="1" applyBorder="1" applyAlignment="1">
      <alignment horizontal="left" vertical="center" wrapText="1"/>
    </xf>
    <xf numFmtId="4" fontId="20" fillId="0" borderId="10" xfId="1" applyNumberFormat="1" applyFont="1" applyFill="1" applyBorder="1" applyAlignment="1">
      <alignment horizontal="right" vertical="center" wrapText="1"/>
    </xf>
    <xf numFmtId="165" fontId="20" fillId="0" borderId="10" xfId="1" applyNumberFormat="1" applyFont="1" applyFill="1" applyBorder="1" applyAlignment="1">
      <alignment horizontal="left" vertical="center" wrapText="1"/>
    </xf>
    <xf numFmtId="10" fontId="20" fillId="0" borderId="11" xfId="2" applyNumberFormat="1" applyFont="1" applyFill="1" applyBorder="1" applyAlignment="1">
      <alignment horizontal="center" vertical="center" wrapText="1"/>
    </xf>
    <xf numFmtId="0" fontId="21" fillId="4" borderId="36" xfId="0" applyFont="1" applyFill="1" applyBorder="1" applyAlignment="1">
      <alignment vertical="center" wrapText="1"/>
    </xf>
    <xf numFmtId="0" fontId="20" fillId="4" borderId="24" xfId="0" applyFont="1" applyFill="1" applyBorder="1" applyAlignment="1">
      <alignment vertical="center" wrapText="1"/>
    </xf>
    <xf numFmtId="164" fontId="20" fillId="4" borderId="21" xfId="1" applyFont="1" applyFill="1" applyBorder="1" applyAlignment="1">
      <alignment horizontal="center" vertical="center" wrapText="1"/>
    </xf>
    <xf numFmtId="164" fontId="20" fillId="4" borderId="5" xfId="1" applyFont="1" applyFill="1" applyBorder="1" applyAlignment="1">
      <alignment horizontal="center" vertical="center" wrapText="1"/>
    </xf>
    <xf numFmtId="164" fontId="20" fillId="4" borderId="29" xfId="1" applyFont="1" applyFill="1" applyBorder="1" applyAlignment="1">
      <alignment vertical="center" wrapText="1"/>
    </xf>
    <xf numFmtId="164" fontId="9" fillId="2" borderId="0" xfId="1" applyFont="1" applyFill="1" applyBorder="1" applyAlignment="1">
      <alignment horizontal="center" vertical="center" wrapText="1"/>
    </xf>
    <xf numFmtId="0" fontId="9" fillId="0" borderId="0" xfId="0" applyFont="1" applyBorder="1" applyAlignment="1">
      <alignment horizontal="center" vertical="center" wrapText="1"/>
    </xf>
    <xf numFmtId="164" fontId="11" fillId="0" borderId="0" xfId="1" applyFont="1" applyBorder="1" applyAlignment="1">
      <alignment horizontal="center" vertical="center" wrapText="1"/>
    </xf>
    <xf numFmtId="10" fontId="11" fillId="0" borderId="0" xfId="2" applyNumberFormat="1" applyFont="1" applyBorder="1" applyAlignment="1">
      <alignment horizontal="center" vertical="center" wrapText="1"/>
    </xf>
    <xf numFmtId="164" fontId="20" fillId="4" borderId="29" xfId="1" applyFont="1" applyFill="1" applyBorder="1" applyAlignment="1">
      <alignment horizontal="center" vertical="center" wrapText="1"/>
    </xf>
    <xf numFmtId="10" fontId="9" fillId="2" borderId="0" xfId="0" applyNumberFormat="1" applyFont="1" applyFill="1" applyBorder="1" applyAlignment="1">
      <alignment horizontal="center" vertical="center" wrapText="1"/>
    </xf>
    <xf numFmtId="0" fontId="20" fillId="0" borderId="37" xfId="0" applyFont="1" applyFill="1" applyBorder="1" applyAlignment="1">
      <alignment vertical="center" wrapText="1"/>
    </xf>
    <xf numFmtId="164" fontId="9" fillId="0" borderId="0" xfId="1" applyFont="1" applyFill="1" applyBorder="1" applyAlignment="1">
      <alignment vertical="center" wrapText="1"/>
    </xf>
    <xf numFmtId="10" fontId="9" fillId="0" borderId="0" xfId="2" applyNumberFormat="1" applyFont="1" applyFill="1" applyBorder="1" applyAlignment="1">
      <alignment vertical="center" wrapText="1"/>
    </xf>
    <xf numFmtId="164" fontId="9" fillId="0" borderId="0" xfId="1" applyFont="1" applyBorder="1" applyAlignment="1">
      <alignment vertical="center" wrapText="1"/>
    </xf>
    <xf numFmtId="10" fontId="9" fillId="0" borderId="0" xfId="2" applyNumberFormat="1" applyFont="1" applyBorder="1" applyAlignment="1">
      <alignment vertical="center" wrapText="1"/>
    </xf>
    <xf numFmtId="164" fontId="12" fillId="0" borderId="0" xfId="1" applyFont="1" applyFill="1" applyBorder="1" applyAlignment="1">
      <alignment vertical="center" wrapText="1"/>
    </xf>
    <xf numFmtId="10" fontId="12" fillId="0" borderId="0" xfId="2" applyNumberFormat="1" applyFont="1" applyFill="1" applyBorder="1" applyAlignment="1">
      <alignment vertical="center" wrapText="1"/>
    </xf>
    <xf numFmtId="164" fontId="12" fillId="0" borderId="0" xfId="1" applyFont="1" applyBorder="1" applyAlignment="1">
      <alignment vertical="center" wrapText="1"/>
    </xf>
    <xf numFmtId="10" fontId="12" fillId="0" borderId="0" xfId="2" applyNumberFormat="1" applyFont="1" applyBorder="1" applyAlignment="1">
      <alignment vertical="center" wrapText="1"/>
    </xf>
    <xf numFmtId="0" fontId="12" fillId="0" borderId="0" xfId="0" applyFont="1" applyBorder="1" applyAlignment="1">
      <alignment vertical="center" wrapText="1"/>
    </xf>
    <xf numFmtId="0" fontId="20" fillId="0" borderId="17" xfId="0" applyFont="1" applyFill="1" applyBorder="1" applyAlignment="1">
      <alignment vertical="center" wrapText="1"/>
    </xf>
    <xf numFmtId="0" fontId="24" fillId="4" borderId="36" xfId="0" applyFont="1" applyFill="1" applyBorder="1" applyAlignment="1">
      <alignment horizontal="left" vertical="center" wrapText="1"/>
    </xf>
    <xf numFmtId="0" fontId="22" fillId="4" borderId="24" xfId="0" applyFont="1" applyFill="1" applyBorder="1" applyAlignment="1">
      <alignment vertical="center" wrapText="1"/>
    </xf>
    <xf numFmtId="165" fontId="20" fillId="4" borderId="5" xfId="1" applyNumberFormat="1" applyFont="1" applyFill="1" applyBorder="1" applyAlignment="1">
      <alignment horizontal="center" vertical="center" wrapText="1"/>
    </xf>
    <xf numFmtId="0" fontId="9" fillId="2" borderId="0" xfId="0" applyFont="1" applyFill="1" applyBorder="1" applyAlignment="1">
      <alignment vertical="center" wrapText="1"/>
    </xf>
    <xf numFmtId="0" fontId="9" fillId="2" borderId="0" xfId="0" applyFont="1" applyFill="1" applyAlignment="1">
      <alignment vertical="center" wrapText="1"/>
    </xf>
    <xf numFmtId="0" fontId="22" fillId="0" borderId="37" xfId="0" applyFont="1" applyFill="1" applyBorder="1" applyAlignment="1">
      <alignment horizontal="left" vertical="center" wrapText="1"/>
    </xf>
    <xf numFmtId="0" fontId="22" fillId="0" borderId="17" xfId="0" applyFont="1" applyFill="1" applyBorder="1" applyAlignment="1">
      <alignment horizontal="left" vertical="center" wrapText="1"/>
    </xf>
    <xf numFmtId="164" fontId="11" fillId="2" borderId="0" xfId="1" applyFont="1" applyFill="1" applyBorder="1" applyAlignment="1">
      <alignment horizontal="center" vertical="center" wrapText="1"/>
    </xf>
    <xf numFmtId="10" fontId="11" fillId="2" borderId="0" xfId="0" applyNumberFormat="1" applyFont="1" applyFill="1" applyBorder="1" applyAlignment="1">
      <alignment horizontal="center" vertical="center" wrapText="1"/>
    </xf>
    <xf numFmtId="0" fontId="15" fillId="2" borderId="0" xfId="0" applyFont="1" applyFill="1" applyBorder="1" applyAlignment="1">
      <alignment vertical="center" wrapText="1"/>
    </xf>
    <xf numFmtId="0" fontId="15" fillId="2" borderId="0" xfId="0" applyFont="1" applyFill="1" applyAlignment="1">
      <alignment vertical="center" wrapText="1"/>
    </xf>
    <xf numFmtId="4" fontId="20" fillId="0" borderId="1" xfId="0" applyNumberFormat="1" applyFont="1" applyFill="1" applyBorder="1" applyAlignment="1">
      <alignment vertical="center" wrapText="1"/>
    </xf>
    <xf numFmtId="0" fontId="11" fillId="0" borderId="0" xfId="2" applyNumberFormat="1" applyFont="1" applyFill="1" applyBorder="1" applyAlignment="1">
      <alignment horizontal="center" vertical="center" wrapText="1"/>
    </xf>
    <xf numFmtId="0" fontId="15" fillId="0" borderId="0" xfId="0" applyFont="1" applyBorder="1" applyAlignment="1">
      <alignment vertical="center" wrapText="1"/>
    </xf>
    <xf numFmtId="0" fontId="15" fillId="0" borderId="0" xfId="0" applyFont="1" applyAlignment="1">
      <alignment vertical="center" wrapText="1"/>
    </xf>
    <xf numFmtId="4" fontId="20" fillId="0" borderId="10" xfId="0" applyNumberFormat="1" applyFont="1" applyFill="1" applyBorder="1" applyAlignment="1">
      <alignment vertical="center" wrapText="1"/>
    </xf>
    <xf numFmtId="0" fontId="21" fillId="4" borderId="36" xfId="0" applyFont="1" applyFill="1" applyBorder="1" applyAlignment="1">
      <alignment vertical="center"/>
    </xf>
    <xf numFmtId="165" fontId="20" fillId="0" borderId="7" xfId="1" applyNumberFormat="1" applyFont="1" applyFill="1" applyBorder="1" applyAlignment="1">
      <alignment horizontal="right" vertical="center" wrapText="1"/>
    </xf>
    <xf numFmtId="165" fontId="20" fillId="0" borderId="19" xfId="1" applyNumberFormat="1" applyFont="1" applyFill="1" applyBorder="1" applyAlignment="1">
      <alignment horizontal="right" vertical="center" wrapText="1"/>
    </xf>
    <xf numFmtId="0" fontId="20" fillId="0" borderId="38" xfId="0" applyFont="1" applyFill="1" applyBorder="1" applyAlignment="1">
      <alignment vertical="center" wrapText="1"/>
    </xf>
    <xf numFmtId="165" fontId="20" fillId="0" borderId="20" xfId="1" applyNumberFormat="1" applyFont="1" applyFill="1" applyBorder="1" applyAlignment="1">
      <alignment horizontal="right" vertical="center" wrapText="1"/>
    </xf>
    <xf numFmtId="4" fontId="20" fillId="0" borderId="2" xfId="0" applyNumberFormat="1" applyFont="1" applyFill="1" applyBorder="1" applyAlignment="1">
      <alignment vertical="center" wrapText="1"/>
    </xf>
    <xf numFmtId="165" fontId="20" fillId="0" borderId="2" xfId="1" applyNumberFormat="1" applyFont="1" applyFill="1" applyBorder="1" applyAlignment="1">
      <alignment horizontal="left" vertical="center" wrapText="1"/>
    </xf>
    <xf numFmtId="10" fontId="20" fillId="0" borderId="13" xfId="2" applyNumberFormat="1" applyFont="1" applyFill="1" applyBorder="1" applyAlignment="1">
      <alignment horizontal="center" vertical="center" wrapText="1"/>
    </xf>
    <xf numFmtId="165" fontId="20" fillId="0" borderId="22" xfId="1" applyNumberFormat="1" applyFont="1" applyFill="1" applyBorder="1" applyAlignment="1">
      <alignment horizontal="right" vertical="center" wrapText="1"/>
    </xf>
    <xf numFmtId="10" fontId="11" fillId="0" borderId="0" xfId="0" applyNumberFormat="1" applyFont="1" applyBorder="1" applyAlignment="1">
      <alignment vertical="top" wrapText="1"/>
    </xf>
    <xf numFmtId="0" fontId="11" fillId="0" borderId="0" xfId="0" applyFont="1" applyBorder="1" applyAlignment="1">
      <alignment wrapText="1"/>
    </xf>
    <xf numFmtId="0" fontId="11" fillId="0" borderId="0" xfId="0" applyFont="1" applyAlignment="1">
      <alignment wrapText="1"/>
    </xf>
    <xf numFmtId="165" fontId="11" fillId="0" borderId="0" xfId="1" applyNumberFormat="1" applyFont="1" applyBorder="1" applyAlignment="1">
      <alignment horizontal="center" vertical="top" wrapText="1"/>
    </xf>
    <xf numFmtId="165" fontId="11" fillId="0" borderId="0" xfId="1" applyNumberFormat="1" applyFont="1" applyBorder="1" applyAlignment="1">
      <alignment vertical="top" wrapText="1"/>
    </xf>
    <xf numFmtId="4" fontId="20" fillId="0" borderId="1" xfId="1" applyNumberFormat="1" applyFont="1" applyFill="1" applyBorder="1" applyAlignment="1">
      <alignment vertical="center" wrapText="1"/>
    </xf>
    <xf numFmtId="0" fontId="11" fillId="0" borderId="0" xfId="0" applyFont="1" applyFill="1" applyBorder="1" applyAlignment="1">
      <alignment vertical="top" wrapText="1"/>
    </xf>
    <xf numFmtId="164" fontId="11" fillId="0" borderId="0" xfId="1" applyFont="1" applyFill="1" applyBorder="1" applyAlignment="1">
      <alignment vertical="top" wrapText="1"/>
    </xf>
    <xf numFmtId="0" fontId="11" fillId="0" borderId="0" xfId="0" applyFont="1" applyFill="1" applyBorder="1" applyAlignment="1">
      <alignment horizontal="center" vertical="center" wrapText="1"/>
    </xf>
    <xf numFmtId="0" fontId="11" fillId="0" borderId="0" xfId="0" applyFont="1" applyFill="1" applyBorder="1" applyAlignment="1">
      <alignment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left" vertical="top" wrapText="1"/>
    </xf>
    <xf numFmtId="0" fontId="18" fillId="0" borderId="0" xfId="0" applyFont="1" applyBorder="1"/>
    <xf numFmtId="164" fontId="39" fillId="0" borderId="0" xfId="1" applyFont="1" applyAlignment="1">
      <alignment horizontal="right" vertical="top"/>
    </xf>
    <xf numFmtId="0" fontId="9" fillId="0" borderId="0" xfId="0" applyFont="1"/>
    <xf numFmtId="0" fontId="9" fillId="0" borderId="0" xfId="0" applyFont="1" applyBorder="1"/>
    <xf numFmtId="0" fontId="9" fillId="0" borderId="0" xfId="0" applyFont="1" applyAlignment="1">
      <alignment vertical="center"/>
    </xf>
    <xf numFmtId="0" fontId="19" fillId="6" borderId="1" xfId="0" applyFont="1" applyFill="1" applyBorder="1" applyAlignment="1">
      <alignment horizontal="center" vertical="center" wrapText="1"/>
    </xf>
    <xf numFmtId="165" fontId="19" fillId="6" borderId="1" xfId="1" applyNumberFormat="1" applyFont="1" applyFill="1" applyBorder="1" applyAlignment="1">
      <alignment horizontal="center" vertical="center" wrapText="1"/>
    </xf>
    <xf numFmtId="0" fontId="9" fillId="0" borderId="0" xfId="0" applyFont="1" applyBorder="1" applyAlignment="1">
      <alignment vertical="center"/>
    </xf>
    <xf numFmtId="0" fontId="3" fillId="0" borderId="0" xfId="0" applyFont="1" applyAlignment="1">
      <alignment horizontal="center" vertical="top" wrapText="1"/>
    </xf>
    <xf numFmtId="165" fontId="3" fillId="0" borderId="0" xfId="1" applyNumberFormat="1" applyFont="1" applyAlignment="1">
      <alignment horizontal="center" vertical="top" wrapText="1"/>
    </xf>
    <xf numFmtId="165" fontId="20" fillId="5" borderId="1" xfId="1" applyNumberFormat="1" applyFont="1" applyFill="1" applyBorder="1" applyAlignment="1">
      <alignment horizontal="center" vertical="center" wrapText="1"/>
    </xf>
    <xf numFmtId="165" fontId="22" fillId="0" borderId="1" xfId="1" applyNumberFormat="1" applyFont="1" applyFill="1" applyBorder="1" applyAlignment="1">
      <alignment horizontal="center" vertical="center" wrapText="1"/>
    </xf>
    <xf numFmtId="0" fontId="21" fillId="0" borderId="1"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1" fillId="5" borderId="1"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5" borderId="1" xfId="0" applyFont="1" applyFill="1" applyBorder="1" applyAlignment="1">
      <alignment horizontal="left" vertical="center" wrapText="1"/>
    </xf>
    <xf numFmtId="0" fontId="24" fillId="5" borderId="1" xfId="0" applyFont="1" applyFill="1" applyBorder="1" applyAlignment="1">
      <alignment horizontal="left" vertical="center" wrapText="1"/>
    </xf>
    <xf numFmtId="0" fontId="22" fillId="5" borderId="1" xfId="0" applyFont="1" applyFill="1" applyBorder="1" applyAlignment="1">
      <alignment horizontal="left" vertical="center" wrapText="1"/>
    </xf>
    <xf numFmtId="0" fontId="4" fillId="0" borderId="0" xfId="0" applyFont="1"/>
    <xf numFmtId="0" fontId="21" fillId="0"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10" fillId="0" borderId="0" xfId="0" applyFont="1"/>
    <xf numFmtId="0" fontId="10" fillId="0" borderId="0" xfId="0" applyFont="1" applyBorder="1"/>
    <xf numFmtId="0" fontId="19" fillId="0" borderId="0" xfId="0" applyFont="1" applyBorder="1"/>
    <xf numFmtId="0" fontId="36" fillId="0" borderId="0" xfId="0" applyFont="1" applyBorder="1"/>
    <xf numFmtId="0" fontId="16" fillId="0" borderId="0" xfId="0" applyFont="1" applyBorder="1"/>
    <xf numFmtId="0" fontId="29" fillId="0" borderId="1" xfId="0" applyFont="1" applyFill="1" applyBorder="1" applyAlignment="1">
      <alignment horizontal="left" vertical="center" wrapText="1"/>
    </xf>
    <xf numFmtId="0" fontId="29" fillId="5" borderId="1" xfId="0" applyFont="1" applyFill="1" applyBorder="1" applyAlignment="1">
      <alignment horizontal="left" vertical="center" wrapText="1"/>
    </xf>
    <xf numFmtId="0" fontId="43" fillId="0" borderId="1" xfId="0" applyFont="1" applyFill="1" applyBorder="1" applyAlignment="1">
      <alignment horizontal="left" vertical="center" wrapText="1"/>
    </xf>
    <xf numFmtId="164" fontId="45" fillId="0" borderId="0" xfId="1" applyFont="1" applyAlignment="1">
      <alignment horizontal="right" vertical="top"/>
    </xf>
    <xf numFmtId="0" fontId="31" fillId="0" borderId="1" xfId="0" applyFont="1" applyBorder="1" applyAlignment="1">
      <alignment horizontal="center" vertical="top" wrapText="1"/>
    </xf>
    <xf numFmtId="0" fontId="17" fillId="0" borderId="42" xfId="0" applyFont="1" applyBorder="1" applyAlignment="1">
      <alignment vertical="top" wrapText="1"/>
    </xf>
    <xf numFmtId="0" fontId="31" fillId="0" borderId="3" xfId="0" applyFont="1" applyBorder="1" applyAlignment="1">
      <alignment horizontal="center" vertical="top" wrapText="1"/>
    </xf>
    <xf numFmtId="0" fontId="48" fillId="0" borderId="2" xfId="0" applyFont="1" applyBorder="1" applyAlignment="1">
      <alignment horizontal="center" vertical="top" wrapText="1"/>
    </xf>
    <xf numFmtId="0" fontId="49" fillId="0" borderId="0" xfId="0" applyFont="1" applyAlignment="1">
      <alignment horizontal="left" vertical="top"/>
    </xf>
    <xf numFmtId="0" fontId="50" fillId="0" borderId="0" xfId="0" applyFont="1" applyAlignment="1">
      <alignment horizontal="center" vertical="top" wrapText="1"/>
    </xf>
    <xf numFmtId="0" fontId="50" fillId="0" borderId="0" xfId="0" applyFont="1" applyAlignment="1">
      <alignment horizontal="left" vertical="top" wrapText="1"/>
    </xf>
    <xf numFmtId="0" fontId="51" fillId="0" borderId="0" xfId="0" applyFont="1" applyAlignment="1">
      <alignment horizontal="center" vertical="top" wrapText="1"/>
    </xf>
    <xf numFmtId="0" fontId="51" fillId="0" borderId="0" xfId="0" applyFont="1" applyFill="1" applyAlignment="1">
      <alignment horizontal="center" vertical="top" wrapText="1"/>
    </xf>
    <xf numFmtId="164" fontId="50" fillId="0" borderId="0" xfId="1" applyFont="1" applyAlignment="1">
      <alignment horizontal="center" vertical="top" wrapText="1"/>
    </xf>
    <xf numFmtId="164" fontId="52" fillId="0" borderId="0" xfId="1" applyFont="1" applyAlignment="1">
      <alignment horizontal="right" vertical="top"/>
    </xf>
    <xf numFmtId="164" fontId="53" fillId="0" borderId="0" xfId="1" applyFont="1" applyAlignment="1">
      <alignment horizontal="right" vertical="top"/>
    </xf>
    <xf numFmtId="0" fontId="49" fillId="0" borderId="0" xfId="0" applyFont="1" applyAlignment="1">
      <alignment horizontal="center" vertical="top" wrapText="1"/>
    </xf>
    <xf numFmtId="0" fontId="26" fillId="0" borderId="1" xfId="0" applyFont="1" applyBorder="1" applyAlignment="1">
      <alignment horizontal="center" vertical="top" wrapText="1"/>
    </xf>
    <xf numFmtId="0" fontId="44" fillId="0" borderId="0" xfId="0" applyFont="1" applyBorder="1"/>
    <xf numFmtId="0" fontId="58" fillId="0" borderId="0" xfId="0" applyFont="1" applyAlignment="1">
      <alignment horizontal="left" vertical="top"/>
    </xf>
    <xf numFmtId="0" fontId="58" fillId="0" borderId="0" xfId="0" applyFont="1"/>
    <xf numFmtId="165" fontId="20" fillId="0" borderId="1" xfId="1" applyNumberFormat="1" applyFont="1" applyFill="1" applyBorder="1" applyAlignment="1">
      <alignment horizontal="center" vertical="center" wrapText="1"/>
    </xf>
    <xf numFmtId="49" fontId="20" fillId="0" borderId="1" xfId="1" applyNumberFormat="1" applyFont="1" applyFill="1" applyBorder="1" applyAlignment="1">
      <alignment horizontal="center" vertical="center" wrapText="1"/>
    </xf>
    <xf numFmtId="0" fontId="20" fillId="0" borderId="1" xfId="0" applyFont="1" applyFill="1" applyBorder="1" applyAlignment="1">
      <alignment horizontal="left" vertical="center" wrapText="1"/>
    </xf>
    <xf numFmtId="0" fontId="59" fillId="0" borderId="0" xfId="0" applyFont="1" applyFill="1" applyBorder="1" applyAlignment="1">
      <alignment horizontal="center" vertical="center" wrapText="1"/>
    </xf>
    <xf numFmtId="164" fontId="59" fillId="0" borderId="0" xfId="1" applyFont="1" applyFill="1" applyBorder="1" applyAlignment="1">
      <alignment horizontal="center" vertical="center" wrapText="1"/>
    </xf>
    <xf numFmtId="10" fontId="59" fillId="0" borderId="0" xfId="2" applyNumberFormat="1" applyFont="1" applyFill="1" applyBorder="1" applyAlignment="1">
      <alignment horizontal="center" vertical="center" wrapText="1"/>
    </xf>
    <xf numFmtId="164" fontId="59" fillId="0" borderId="0" xfId="1" applyFont="1" applyBorder="1" applyAlignment="1">
      <alignment horizontal="center" vertical="center" wrapText="1"/>
    </xf>
    <xf numFmtId="10" fontId="59" fillId="0" borderId="0" xfId="2" applyNumberFormat="1" applyFont="1" applyBorder="1" applyAlignment="1">
      <alignment horizontal="center" vertical="center" wrapText="1"/>
    </xf>
    <xf numFmtId="0" fontId="59" fillId="0" borderId="0" xfId="0" applyFont="1" applyBorder="1" applyAlignment="1">
      <alignment vertical="center" wrapText="1"/>
    </xf>
    <xf numFmtId="0" fontId="59" fillId="0" borderId="0" xfId="0" applyFont="1" applyAlignment="1">
      <alignment vertical="center" wrapText="1"/>
    </xf>
    <xf numFmtId="0" fontId="59" fillId="0" borderId="0" xfId="0" applyFont="1" applyFill="1" applyBorder="1" applyAlignment="1">
      <alignment horizontal="left" vertical="center" wrapText="1"/>
    </xf>
    <xf numFmtId="164" fontId="59" fillId="0" borderId="0" xfId="1" applyFont="1" applyFill="1" applyBorder="1" applyAlignment="1">
      <alignment vertical="center" wrapText="1"/>
    </xf>
    <xf numFmtId="10" fontId="59" fillId="0" borderId="0" xfId="2" applyNumberFormat="1" applyFont="1" applyFill="1" applyBorder="1" applyAlignment="1">
      <alignment vertical="center" wrapText="1"/>
    </xf>
    <xf numFmtId="164" fontId="59" fillId="0" borderId="0" xfId="1" applyFont="1" applyBorder="1" applyAlignment="1">
      <alignment vertical="center" wrapText="1"/>
    </xf>
    <xf numFmtId="10" fontId="59" fillId="0" borderId="0" xfId="2" applyNumberFormat="1" applyFont="1" applyBorder="1" applyAlignment="1">
      <alignment vertical="center" wrapText="1"/>
    </xf>
    <xf numFmtId="4" fontId="22" fillId="0" borderId="1" xfId="1" applyNumberFormat="1" applyFont="1" applyFill="1" applyBorder="1" applyAlignment="1">
      <alignment horizontal="right" vertical="center" wrapText="1"/>
    </xf>
    <xf numFmtId="0" fontId="20" fillId="0" borderId="18" xfId="0" applyFont="1" applyFill="1" applyBorder="1" applyAlignment="1">
      <alignment horizontal="center" vertical="center" wrapText="1"/>
    </xf>
    <xf numFmtId="0" fontId="20" fillId="0" borderId="27" xfId="0" applyFont="1" applyFill="1" applyBorder="1" applyAlignment="1">
      <alignment vertical="center" wrapText="1"/>
    </xf>
    <xf numFmtId="165" fontId="20" fillId="0" borderId="7" xfId="1" applyNumberFormat="1" applyFont="1" applyFill="1" applyBorder="1" applyAlignment="1">
      <alignment horizontal="center" vertical="center" wrapText="1"/>
    </xf>
    <xf numFmtId="165" fontId="20" fillId="0" borderId="19" xfId="1" applyNumberFormat="1" applyFont="1" applyFill="1" applyBorder="1" applyAlignment="1">
      <alignment horizontal="center" vertical="center" wrapText="1"/>
    </xf>
    <xf numFmtId="0" fontId="21" fillId="4" borderId="24" xfId="0" applyFont="1" applyFill="1" applyBorder="1" applyAlignment="1">
      <alignment horizontal="center" vertical="center" wrapText="1"/>
    </xf>
    <xf numFmtId="16" fontId="21" fillId="0" borderId="25" xfId="0" applyNumberFormat="1" applyFont="1" applyFill="1" applyBorder="1" applyAlignment="1">
      <alignment horizontal="center" vertical="center" wrapText="1"/>
    </xf>
    <xf numFmtId="0" fontId="60" fillId="0" borderId="27" xfId="0" applyFont="1" applyFill="1" applyBorder="1" applyAlignment="1">
      <alignment horizontal="center" vertical="center" wrapText="1"/>
    </xf>
    <xf numFmtId="0" fontId="24" fillId="0" borderId="25"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60" fillId="0" borderId="25" xfId="0" applyFont="1" applyFill="1" applyBorder="1" applyAlignment="1">
      <alignment vertical="center" wrapText="1"/>
    </xf>
    <xf numFmtId="0" fontId="33" fillId="0" borderId="25" xfId="0" applyFont="1" applyFill="1" applyBorder="1" applyAlignment="1">
      <alignment vertical="center" wrapText="1"/>
    </xf>
    <xf numFmtId="0" fontId="33" fillId="0" borderId="27" xfId="0" applyFont="1" applyFill="1" applyBorder="1" applyAlignment="1">
      <alignment horizontal="center" vertical="center" wrapText="1"/>
    </xf>
    <xf numFmtId="0" fontId="60" fillId="0" borderId="25"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24" fillId="4" borderId="24"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21" fillId="0" borderId="26" xfId="0" applyFont="1" applyFill="1" applyBorder="1" applyAlignment="1">
      <alignment horizontal="center" vertical="center" wrapText="1"/>
    </xf>
    <xf numFmtId="4" fontId="20" fillId="0" borderId="10" xfId="1" applyNumberFormat="1" applyFont="1" applyFill="1" applyBorder="1" applyAlignment="1">
      <alignment vertical="center" wrapText="1"/>
    </xf>
    <xf numFmtId="49" fontId="22" fillId="0" borderId="11" xfId="1" applyNumberFormat="1" applyFont="1" applyBorder="1" applyAlignment="1">
      <alignment horizontal="center" vertical="top" wrapText="1"/>
    </xf>
    <xf numFmtId="0" fontId="21" fillId="0" borderId="4" xfId="0" applyFont="1" applyBorder="1" applyAlignment="1">
      <alignment horizontal="center" vertical="top" wrapText="1"/>
    </xf>
    <xf numFmtId="0" fontId="21" fillId="0" borderId="7" xfId="0" applyFont="1" applyBorder="1" applyAlignment="1">
      <alignment horizontal="center" vertical="top" wrapText="1"/>
    </xf>
    <xf numFmtId="0" fontId="21" fillId="0" borderId="20" xfId="0" applyFont="1" applyBorder="1" applyAlignment="1">
      <alignment horizontal="center" vertical="top" wrapText="1"/>
    </xf>
    <xf numFmtId="0" fontId="11" fillId="0" borderId="50" xfId="0" applyFont="1" applyBorder="1" applyAlignment="1">
      <alignment vertical="top" wrapText="1"/>
    </xf>
    <xf numFmtId="0" fontId="21" fillId="0" borderId="14" xfId="0" applyFont="1" applyBorder="1" applyAlignment="1">
      <alignment horizontal="center" vertical="top" wrapText="1"/>
    </xf>
    <xf numFmtId="0" fontId="21" fillId="0" borderId="9" xfId="0" applyFont="1" applyBorder="1" applyAlignment="1">
      <alignment horizontal="center" vertical="top" wrapText="1"/>
    </xf>
    <xf numFmtId="0" fontId="21" fillId="0" borderId="53" xfId="0" applyFont="1" applyBorder="1" applyAlignment="1">
      <alignment horizontal="center" vertical="top"/>
    </xf>
    <xf numFmtId="49" fontId="20" fillId="0" borderId="1" xfId="1" applyNumberFormat="1" applyFont="1" applyFill="1" applyBorder="1" applyAlignment="1">
      <alignment horizontal="center" vertical="center" wrapText="1"/>
    </xf>
    <xf numFmtId="0" fontId="43" fillId="0" borderId="1" xfId="0" applyFont="1" applyFill="1" applyBorder="1" applyAlignment="1">
      <alignment horizontal="left" vertical="top" wrapText="1"/>
    </xf>
    <xf numFmtId="0" fontId="29" fillId="5" borderId="1" xfId="0" applyFont="1" applyFill="1" applyBorder="1" applyAlignment="1">
      <alignment horizontal="left" vertical="top" wrapText="1"/>
    </xf>
    <xf numFmtId="0" fontId="22" fillId="0" borderId="25" xfId="0" applyFont="1" applyFill="1" applyBorder="1" applyAlignment="1">
      <alignment vertical="center" wrapText="1"/>
    </xf>
    <xf numFmtId="0" fontId="22" fillId="0" borderId="27" xfId="0" applyFont="1" applyFill="1" applyBorder="1" applyAlignment="1">
      <alignment vertical="center" wrapText="1"/>
    </xf>
    <xf numFmtId="166" fontId="20" fillId="0" borderId="19" xfId="2" applyNumberFormat="1" applyFont="1" applyFill="1" applyBorder="1" applyAlignment="1">
      <alignment horizontal="center" vertical="center" wrapText="1"/>
    </xf>
    <xf numFmtId="166" fontId="20" fillId="0" borderId="23" xfId="2" applyNumberFormat="1" applyFont="1" applyFill="1" applyBorder="1" applyAlignment="1">
      <alignment horizontal="center" vertical="center" wrapText="1"/>
    </xf>
    <xf numFmtId="0" fontId="49" fillId="0" borderId="0" xfId="0" applyFont="1" applyBorder="1" applyAlignment="1">
      <alignment horizontal="center" vertical="top" wrapText="1"/>
    </xf>
    <xf numFmtId="0" fontId="24" fillId="0" borderId="24" xfId="0" applyFont="1" applyBorder="1" applyAlignment="1">
      <alignment horizontal="center" vertical="top" wrapText="1"/>
    </xf>
    <xf numFmtId="0" fontId="24" fillId="0" borderId="25" xfId="0" applyFont="1" applyBorder="1" applyAlignment="1">
      <alignment horizontal="center" vertical="top" wrapText="1"/>
    </xf>
    <xf numFmtId="0" fontId="24" fillId="0" borderId="26" xfId="0" applyFont="1" applyBorder="1" applyAlignment="1">
      <alignment horizontal="center" vertical="top" wrapText="1"/>
    </xf>
    <xf numFmtId="0" fontId="18" fillId="0" borderId="36" xfId="0" applyFont="1" applyBorder="1" applyAlignment="1">
      <alignment horizontal="center" vertical="top" wrapText="1"/>
    </xf>
    <xf numFmtId="0" fontId="18" fillId="0" borderId="37" xfId="0" applyFont="1" applyBorder="1" applyAlignment="1">
      <alignment horizontal="center" vertical="top" wrapText="1"/>
    </xf>
    <xf numFmtId="0" fontId="18" fillId="0" borderId="38" xfId="0" applyFont="1" applyBorder="1" applyAlignment="1">
      <alignment horizontal="center" vertical="top" wrapText="1"/>
    </xf>
    <xf numFmtId="0" fontId="18" fillId="0" borderId="45" xfId="0" applyFont="1" applyBorder="1" applyAlignment="1">
      <alignment horizontal="center" vertical="top" wrapText="1"/>
    </xf>
    <xf numFmtId="0" fontId="18" fillId="0" borderId="46" xfId="0" applyFont="1" applyBorder="1" applyAlignment="1">
      <alignment horizontal="center" vertical="top" wrapText="1"/>
    </xf>
    <xf numFmtId="0" fontId="18" fillId="0" borderId="47" xfId="0" applyFont="1" applyBorder="1" applyAlignment="1">
      <alignment horizontal="center" vertical="top" wrapText="1"/>
    </xf>
    <xf numFmtId="49" fontId="22" fillId="0" borderId="10" xfId="1" applyNumberFormat="1" applyFont="1" applyBorder="1" applyAlignment="1">
      <alignment horizontal="center" vertical="top" wrapText="1"/>
    </xf>
    <xf numFmtId="0" fontId="20" fillId="0" borderId="3" xfId="0" applyFont="1" applyBorder="1" applyAlignment="1">
      <alignment horizontal="center" vertical="top" wrapText="1"/>
    </xf>
    <xf numFmtId="0" fontId="20" fillId="0" borderId="2" xfId="0" applyFont="1" applyBorder="1" applyAlignment="1">
      <alignment horizontal="center" vertical="top" wrapText="1"/>
    </xf>
    <xf numFmtId="0" fontId="20" fillId="0" borderId="30" xfId="0" applyFont="1" applyBorder="1" applyAlignment="1">
      <alignment horizontal="center" vertical="top" wrapText="1"/>
    </xf>
    <xf numFmtId="0" fontId="20" fillId="0" borderId="22" xfId="0" applyFont="1" applyBorder="1" applyAlignment="1">
      <alignment horizontal="center" vertical="top" wrapText="1"/>
    </xf>
    <xf numFmtId="49" fontId="22" fillId="0" borderId="5" xfId="1" applyNumberFormat="1" applyFont="1" applyBorder="1" applyAlignment="1">
      <alignment horizontal="center" vertical="top" wrapText="1"/>
    </xf>
    <xf numFmtId="49" fontId="22" fillId="0" borderId="6" xfId="1" applyNumberFormat="1" applyFont="1" applyBorder="1" applyAlignment="1">
      <alignment horizontal="center" vertical="top" wrapText="1"/>
    </xf>
    <xf numFmtId="0" fontId="18" fillId="5" borderId="35" xfId="0" applyFont="1" applyFill="1" applyBorder="1" applyAlignment="1">
      <alignment horizontal="center" vertical="top" wrapText="1"/>
    </xf>
    <xf numFmtId="0" fontId="18" fillId="5" borderId="33" xfId="0" applyFont="1" applyFill="1" applyBorder="1" applyAlignment="1">
      <alignment horizontal="center" vertical="top" wrapText="1"/>
    </xf>
    <xf numFmtId="0" fontId="18" fillId="5" borderId="34" xfId="0" applyFont="1" applyFill="1" applyBorder="1" applyAlignment="1">
      <alignment horizontal="center" vertical="top" wrapText="1"/>
    </xf>
    <xf numFmtId="0" fontId="22" fillId="0" borderId="21" xfId="0" applyFont="1" applyBorder="1" applyAlignment="1">
      <alignment horizontal="center" vertical="top" wrapText="1"/>
    </xf>
    <xf numFmtId="0" fontId="22" fillId="0" borderId="23" xfId="0" applyFont="1" applyBorder="1" applyAlignment="1">
      <alignment horizontal="center" vertical="top" wrapText="1"/>
    </xf>
    <xf numFmtId="0" fontId="20" fillId="5" borderId="30"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20" fillId="5" borderId="15" xfId="0" applyFont="1" applyFill="1" applyBorder="1" applyAlignment="1">
      <alignment horizontal="center" vertical="center" wrapText="1"/>
    </xf>
    <xf numFmtId="164" fontId="20" fillId="5" borderId="4" xfId="1" applyFont="1" applyFill="1" applyBorder="1" applyAlignment="1">
      <alignment horizontal="center" vertical="center" wrapText="1"/>
    </xf>
    <xf numFmtId="164" fontId="20" fillId="5" borderId="5" xfId="1" applyFont="1" applyFill="1" applyBorder="1" applyAlignment="1">
      <alignment horizontal="center" vertical="center" wrapText="1"/>
    </xf>
    <xf numFmtId="164" fontId="20" fillId="5" borderId="6" xfId="1" applyFont="1" applyFill="1" applyBorder="1" applyAlignment="1">
      <alignment horizontal="center" vertical="center" wrapText="1"/>
    </xf>
    <xf numFmtId="165" fontId="20" fillId="0" borderId="19" xfId="1" applyNumberFormat="1" applyFont="1" applyFill="1" applyBorder="1" applyAlignment="1">
      <alignment horizontal="center" vertical="center" wrapText="1"/>
    </xf>
    <xf numFmtId="165" fontId="20" fillId="0" borderId="23" xfId="1" applyNumberFormat="1" applyFont="1" applyFill="1" applyBorder="1" applyAlignment="1">
      <alignment horizontal="center" vertical="center" wrapText="1"/>
    </xf>
    <xf numFmtId="164" fontId="20" fillId="5" borderId="21" xfId="1" applyFont="1" applyFill="1" applyBorder="1" applyAlignment="1">
      <alignment horizontal="center" vertical="center" wrapText="1"/>
    </xf>
    <xf numFmtId="0" fontId="19" fillId="0" borderId="44" xfId="0" applyFont="1" applyBorder="1" applyAlignment="1">
      <alignment horizontal="center" vertical="top" wrapText="1"/>
    </xf>
    <xf numFmtId="0" fontId="19" fillId="0" borderId="48" xfId="0" applyFont="1" applyBorder="1" applyAlignment="1">
      <alignment horizontal="center" vertical="top" wrapText="1"/>
    </xf>
    <xf numFmtId="0" fontId="19" fillId="0" borderId="49" xfId="0" applyFont="1" applyBorder="1" applyAlignment="1">
      <alignment horizontal="center" vertical="top" wrapText="1"/>
    </xf>
    <xf numFmtId="165" fontId="20" fillId="0" borderId="7" xfId="1" applyNumberFormat="1" applyFont="1" applyFill="1" applyBorder="1" applyAlignment="1">
      <alignment horizontal="center" vertical="center" wrapText="1"/>
    </xf>
    <xf numFmtId="165" fontId="20" fillId="0" borderId="9" xfId="1" applyNumberFormat="1" applyFont="1" applyFill="1" applyBorder="1" applyAlignment="1">
      <alignment horizontal="center" vertical="center" wrapText="1"/>
    </xf>
    <xf numFmtId="165" fontId="20" fillId="0" borderId="1" xfId="1" applyNumberFormat="1" applyFont="1" applyFill="1" applyBorder="1" applyAlignment="1">
      <alignment horizontal="center" vertical="center" wrapText="1"/>
    </xf>
    <xf numFmtId="165" fontId="20" fillId="0" borderId="10" xfId="1" applyNumberFormat="1"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3" xfId="0" applyFont="1" applyFill="1" applyBorder="1" applyAlignment="1">
      <alignment horizontal="center" vertical="center" wrapText="1"/>
    </xf>
    <xf numFmtId="0" fontId="23" fillId="5" borderId="15" xfId="0" applyFont="1" applyFill="1" applyBorder="1" applyAlignment="1">
      <alignment horizontal="center" vertical="center" wrapText="1"/>
    </xf>
    <xf numFmtId="165" fontId="20" fillId="0" borderId="18" xfId="1" applyNumberFormat="1" applyFont="1" applyFill="1" applyBorder="1" applyAlignment="1">
      <alignment horizontal="center" vertical="center" wrapText="1"/>
    </xf>
    <xf numFmtId="165" fontId="20" fillId="0" borderId="16" xfId="1" applyNumberFormat="1" applyFont="1" applyFill="1" applyBorder="1" applyAlignment="1">
      <alignment horizontal="center" vertical="center" wrapText="1"/>
    </xf>
    <xf numFmtId="0" fontId="20" fillId="0" borderId="25" xfId="0" applyFont="1" applyFill="1" applyBorder="1" applyAlignment="1">
      <alignment vertical="center" wrapText="1"/>
    </xf>
    <xf numFmtId="0" fontId="20" fillId="0" borderId="26" xfId="0" applyFont="1" applyFill="1" applyBorder="1" applyAlignment="1">
      <alignment vertical="center" wrapText="1"/>
    </xf>
    <xf numFmtId="0" fontId="20" fillId="0" borderId="18" xfId="0" applyFont="1" applyFill="1" applyBorder="1" applyAlignment="1">
      <alignment horizontal="center" vertical="center" wrapText="1"/>
    </xf>
    <xf numFmtId="0" fontId="18" fillId="5" borderId="32" xfId="0" applyFont="1" applyFill="1" applyBorder="1" applyAlignment="1">
      <alignment horizontal="right" vertical="top" wrapText="1"/>
    </xf>
    <xf numFmtId="0" fontId="18" fillId="5" borderId="33" xfId="0" applyFont="1" applyFill="1" applyBorder="1" applyAlignment="1">
      <alignment horizontal="right" vertical="top" wrapText="1"/>
    </xf>
    <xf numFmtId="0" fontId="18" fillId="5" borderId="34" xfId="0" applyFont="1" applyFill="1" applyBorder="1" applyAlignment="1">
      <alignment horizontal="right" vertical="top" wrapText="1"/>
    </xf>
    <xf numFmtId="0" fontId="18" fillId="5" borderId="32" xfId="0" applyFont="1" applyFill="1" applyBorder="1" applyAlignment="1">
      <alignment horizontal="center" vertical="top" wrapText="1"/>
    </xf>
    <xf numFmtId="0" fontId="22" fillId="0" borderId="4" xfId="0" applyFont="1" applyBorder="1" applyAlignment="1">
      <alignment horizontal="center" vertical="top" wrapText="1"/>
    </xf>
    <xf numFmtId="0" fontId="22" fillId="0" borderId="9" xfId="0" applyFont="1" applyBorder="1" applyAlignment="1">
      <alignment horizontal="center" vertical="top" wrapText="1"/>
    </xf>
    <xf numFmtId="0" fontId="20" fillId="0" borderId="31" xfId="0" applyFont="1" applyFill="1" applyBorder="1" applyAlignment="1">
      <alignment horizontal="center" vertical="top" wrapText="1"/>
    </xf>
    <xf numFmtId="0" fontId="20" fillId="0" borderId="28" xfId="0" applyFont="1" applyFill="1" applyBorder="1" applyAlignment="1">
      <alignment horizontal="center" vertical="top" wrapText="1"/>
    </xf>
    <xf numFmtId="49" fontId="20" fillId="0" borderId="1" xfId="1" applyNumberFormat="1" applyFont="1" applyFill="1" applyBorder="1" applyAlignment="1">
      <alignment horizontal="center" vertical="center" wrapText="1"/>
    </xf>
    <xf numFmtId="49" fontId="20" fillId="0" borderId="10" xfId="1" applyNumberFormat="1" applyFont="1" applyFill="1" applyBorder="1" applyAlignment="1">
      <alignment horizontal="center" vertical="center" wrapText="1"/>
    </xf>
    <xf numFmtId="165" fontId="22" fillId="0" borderId="7" xfId="1" applyNumberFormat="1" applyFont="1" applyFill="1" applyBorder="1" applyAlignment="1">
      <alignment horizontal="center" vertical="center" wrapText="1"/>
    </xf>
    <xf numFmtId="165" fontId="20" fillId="0" borderId="2" xfId="1" applyNumberFormat="1" applyFont="1" applyFill="1" applyBorder="1" applyAlignment="1">
      <alignment horizontal="center" vertical="center" wrapText="1"/>
    </xf>
    <xf numFmtId="0" fontId="20" fillId="0" borderId="16" xfId="0" applyFont="1" applyFill="1" applyBorder="1" applyAlignment="1">
      <alignment horizontal="center" vertical="center" wrapText="1"/>
    </xf>
    <xf numFmtId="49" fontId="22" fillId="0" borderId="7" xfId="1" applyNumberFormat="1" applyFont="1" applyFill="1" applyBorder="1" applyAlignment="1">
      <alignment horizontal="center" vertical="center" wrapText="1"/>
    </xf>
    <xf numFmtId="49" fontId="22" fillId="0" borderId="9" xfId="1" applyNumberFormat="1" applyFont="1" applyFill="1" applyBorder="1" applyAlignment="1">
      <alignment horizontal="center" vertical="center" wrapText="1"/>
    </xf>
    <xf numFmtId="165" fontId="20" fillId="0" borderId="20" xfId="1" applyNumberFormat="1" applyFont="1" applyFill="1" applyBorder="1" applyAlignment="1">
      <alignment horizontal="center" vertical="center" wrapText="1"/>
    </xf>
    <xf numFmtId="165" fontId="20" fillId="0" borderId="40" xfId="1" applyNumberFormat="1" applyFont="1" applyFill="1" applyBorder="1" applyAlignment="1">
      <alignment horizontal="center" vertical="center" wrapText="1"/>
    </xf>
    <xf numFmtId="165" fontId="20" fillId="0" borderId="14" xfId="1" applyNumberFormat="1" applyFont="1" applyFill="1" applyBorder="1" applyAlignment="1">
      <alignment horizontal="center" vertical="center" wrapText="1"/>
    </xf>
    <xf numFmtId="0" fontId="20" fillId="0" borderId="1" xfId="0" applyFont="1" applyBorder="1" applyAlignment="1">
      <alignment horizontal="left" vertical="top" wrapText="1"/>
    </xf>
    <xf numFmtId="0" fontId="20" fillId="0" borderId="8" xfId="0" applyFont="1" applyBorder="1" applyAlignment="1">
      <alignment horizontal="left" vertical="top" wrapText="1"/>
    </xf>
    <xf numFmtId="0" fontId="20" fillId="0" borderId="2" xfId="0" applyFont="1" applyBorder="1" applyAlignment="1">
      <alignment horizontal="left" vertical="top" wrapText="1"/>
    </xf>
    <xf numFmtId="0" fontId="20" fillId="0" borderId="13" xfId="0" applyFont="1" applyBorder="1" applyAlignment="1">
      <alignment horizontal="left" vertical="top" wrapText="1"/>
    </xf>
    <xf numFmtId="0" fontId="20" fillId="0" borderId="16" xfId="0" applyFont="1" applyBorder="1" applyAlignment="1">
      <alignment horizontal="left" vertical="top" wrapText="1"/>
    </xf>
    <xf numFmtId="0" fontId="20" fillId="0" borderId="54" xfId="0" applyFont="1" applyBorder="1" applyAlignment="1">
      <alignment horizontal="left" vertical="top" wrapText="1"/>
    </xf>
    <xf numFmtId="0" fontId="20" fillId="0" borderId="17" xfId="0" applyFont="1" applyBorder="1" applyAlignment="1">
      <alignment horizontal="left" vertical="top" wrapText="1"/>
    </xf>
    <xf numFmtId="0" fontId="8" fillId="0" borderId="1" xfId="0" applyFont="1" applyBorder="1" applyAlignment="1">
      <alignment horizontal="left" vertical="top" wrapText="1"/>
    </xf>
    <xf numFmtId="0" fontId="8" fillId="0" borderId="8" xfId="0" applyFont="1" applyBorder="1" applyAlignment="1">
      <alignment horizontal="left" vertical="top" wrapText="1"/>
    </xf>
    <xf numFmtId="0" fontId="21" fillId="0" borderId="53" xfId="0" applyFont="1" applyBorder="1" applyAlignment="1">
      <alignment horizontal="left" vertical="center"/>
    </xf>
    <xf numFmtId="0" fontId="21" fillId="0" borderId="39" xfId="0" applyFont="1" applyBorder="1" applyAlignment="1">
      <alignment horizontal="left" vertical="center"/>
    </xf>
    <xf numFmtId="0" fontId="21" fillId="0" borderId="37" xfId="0" applyFont="1" applyBorder="1" applyAlignment="1">
      <alignment horizontal="left" vertical="center"/>
    </xf>
    <xf numFmtId="0" fontId="20" fillId="0" borderId="42" xfId="0" applyFont="1" applyBorder="1" applyAlignment="1">
      <alignment horizontal="left" vertical="top" wrapText="1"/>
    </xf>
    <xf numFmtId="0" fontId="20" fillId="0" borderId="51" xfId="0" applyFont="1" applyBorder="1" applyAlignment="1">
      <alignment horizontal="left" vertical="top" wrapText="1"/>
    </xf>
    <xf numFmtId="0" fontId="20" fillId="0" borderId="31" xfId="0" applyFont="1" applyBorder="1" applyAlignment="1">
      <alignment horizontal="left" vertical="top" wrapText="1"/>
    </xf>
    <xf numFmtId="0" fontId="20" fillId="0" borderId="41" xfId="0" applyFont="1" applyBorder="1" applyAlignment="1">
      <alignment horizontal="left" vertical="top" wrapText="1"/>
    </xf>
    <xf numFmtId="0" fontId="20" fillId="0" borderId="52" xfId="0" applyFont="1" applyBorder="1" applyAlignment="1">
      <alignment horizontal="left" vertical="top" wrapText="1"/>
    </xf>
    <xf numFmtId="0" fontId="11" fillId="0" borderId="0" xfId="0" applyFont="1" applyFill="1" applyBorder="1" applyAlignment="1">
      <alignment horizontal="left" vertical="center" wrapText="1"/>
    </xf>
    <xf numFmtId="0" fontId="20" fillId="0" borderId="28" xfId="0" applyFont="1" applyBorder="1" applyAlignment="1">
      <alignment horizontal="left" vertical="top" wrapText="1"/>
    </xf>
    <xf numFmtId="0" fontId="20" fillId="0" borderId="43" xfId="0" applyFont="1" applyBorder="1" applyAlignment="1">
      <alignment horizontal="left" vertical="top" wrapText="1"/>
    </xf>
    <xf numFmtId="0" fontId="20" fillId="0" borderId="38" xfId="0" applyFont="1" applyBorder="1" applyAlignment="1">
      <alignment horizontal="left" vertical="top" wrapText="1"/>
    </xf>
    <xf numFmtId="0" fontId="20" fillId="0" borderId="5" xfId="0" applyFont="1" applyBorder="1" applyAlignment="1">
      <alignment horizontal="left" vertical="top" wrapText="1"/>
    </xf>
    <xf numFmtId="0" fontId="20" fillId="0" borderId="6" xfId="0" applyFont="1" applyBorder="1" applyAlignment="1">
      <alignment horizontal="left" vertical="top" wrapText="1"/>
    </xf>
    <xf numFmtId="165" fontId="22" fillId="0" borderId="9" xfId="1" applyNumberFormat="1" applyFont="1" applyFill="1" applyBorder="1" applyAlignment="1">
      <alignment horizontal="center" vertical="center" wrapText="1"/>
    </xf>
    <xf numFmtId="0" fontId="20" fillId="0" borderId="27" xfId="0" applyFont="1" applyFill="1" applyBorder="1" applyAlignment="1">
      <alignment vertical="center" wrapText="1"/>
    </xf>
    <xf numFmtId="49" fontId="20" fillId="5" borderId="21" xfId="1" applyNumberFormat="1" applyFont="1" applyFill="1" applyBorder="1" applyAlignment="1">
      <alignment horizontal="center" vertical="center" wrapText="1"/>
    </xf>
    <xf numFmtId="49" fontId="20" fillId="5" borderId="5" xfId="1" applyNumberFormat="1" applyFont="1" applyFill="1" applyBorder="1" applyAlignment="1">
      <alignment horizontal="center" vertical="center" wrapText="1"/>
    </xf>
    <xf numFmtId="49" fontId="20" fillId="5" borderId="6" xfId="1" applyNumberFormat="1" applyFont="1" applyFill="1" applyBorder="1" applyAlignment="1">
      <alignment horizontal="center" vertical="center" wrapText="1"/>
    </xf>
    <xf numFmtId="49" fontId="23" fillId="0" borderId="19" xfId="1" applyNumberFormat="1" applyFont="1" applyFill="1" applyBorder="1" applyAlignment="1">
      <alignment horizontal="center" vertical="center" wrapText="1"/>
    </xf>
    <xf numFmtId="49" fontId="23" fillId="0" borderId="23" xfId="1" applyNumberFormat="1"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2" xfId="0" applyFont="1" applyFill="1" applyBorder="1" applyAlignment="1">
      <alignment horizontal="center" vertical="center" wrapText="1"/>
    </xf>
    <xf numFmtId="166" fontId="20" fillId="0" borderId="22" xfId="2" applyNumberFormat="1" applyFont="1" applyFill="1" applyBorder="1" applyAlignment="1">
      <alignment horizontal="center" vertical="center" wrapText="1"/>
    </xf>
    <xf numFmtId="0" fontId="54" fillId="0" borderId="31" xfId="0" applyFont="1" applyBorder="1" applyAlignment="1">
      <alignment horizontal="left" vertical="top" wrapText="1"/>
    </xf>
    <xf numFmtId="0" fontId="54" fillId="0" borderId="41" xfId="0" applyFont="1" applyBorder="1" applyAlignment="1">
      <alignment horizontal="left" vertical="top" wrapText="1"/>
    </xf>
    <xf numFmtId="0" fontId="54" fillId="0" borderId="30" xfId="0" applyFont="1" applyBorder="1" applyAlignment="1">
      <alignment horizontal="left" vertical="top" wrapText="1"/>
    </xf>
    <xf numFmtId="0" fontId="54" fillId="0" borderId="1" xfId="0" applyFont="1" applyBorder="1" applyAlignment="1">
      <alignment horizontal="left" vertical="top" wrapText="1"/>
    </xf>
    <xf numFmtId="0" fontId="44" fillId="0" borderId="0" xfId="0" applyFont="1" applyBorder="1" applyAlignment="1">
      <alignment horizontal="center" vertical="top" wrapText="1"/>
    </xf>
    <xf numFmtId="0" fontId="20" fillId="0" borderId="1" xfId="0" applyFont="1" applyFill="1" applyBorder="1" applyAlignment="1">
      <alignment horizontal="left" vertical="center" wrapText="1"/>
    </xf>
    <xf numFmtId="0" fontId="54" fillId="0" borderId="2" xfId="0" applyFont="1" applyBorder="1" applyAlignment="1">
      <alignment horizontal="left" vertical="top" wrapText="1"/>
    </xf>
    <xf numFmtId="0" fontId="54" fillId="0" borderId="42" xfId="0" applyFont="1" applyBorder="1" applyAlignment="1">
      <alignment horizontal="left" vertical="top" wrapText="1"/>
    </xf>
    <xf numFmtId="0" fontId="5" fillId="3" borderId="0" xfId="0" applyFont="1" applyFill="1" applyAlignment="1">
      <alignment horizontal="left" vertical="center" wrapText="1" indent="1"/>
    </xf>
    <xf numFmtId="0" fontId="6" fillId="3" borderId="0" xfId="0" applyFont="1" applyFill="1" applyAlignment="1">
      <alignment horizontal="left" vertical="center" wrapText="1" indent="1"/>
    </xf>
  </cellXfs>
  <cellStyles count="4">
    <cellStyle name="Гиперссылка" xfId="3" builtinId="8"/>
    <cellStyle name="Обычный" xfId="0" builtinId="0"/>
    <cellStyle name="Процентный" xfId="2" builtinId="5"/>
    <cellStyle name="Финансовый" xfId="1" builtinId="3"/>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internet.garant.ru/" TargetMode="External"/><Relationship Id="rId13" Type="http://schemas.openxmlformats.org/officeDocument/2006/relationships/hyperlink" Target="https://internet.garant.ru/" TargetMode="External"/><Relationship Id="rId18" Type="http://schemas.openxmlformats.org/officeDocument/2006/relationships/hyperlink" Target="https://internet.garant.ru/" TargetMode="External"/><Relationship Id="rId26" Type="http://schemas.openxmlformats.org/officeDocument/2006/relationships/hyperlink" Target="https://internet.garant.ru/" TargetMode="External"/><Relationship Id="rId3" Type="http://schemas.openxmlformats.org/officeDocument/2006/relationships/hyperlink" Target="https://internet.garant.ru/" TargetMode="External"/><Relationship Id="rId21" Type="http://schemas.openxmlformats.org/officeDocument/2006/relationships/hyperlink" Target="https://internet.garant.ru/" TargetMode="External"/><Relationship Id="rId7" Type="http://schemas.openxmlformats.org/officeDocument/2006/relationships/hyperlink" Target="https://internet.garant.ru/" TargetMode="External"/><Relationship Id="rId12" Type="http://schemas.openxmlformats.org/officeDocument/2006/relationships/hyperlink" Target="https://internet.garant.ru/" TargetMode="External"/><Relationship Id="rId17" Type="http://schemas.openxmlformats.org/officeDocument/2006/relationships/hyperlink" Target="https://internet.garant.ru/" TargetMode="External"/><Relationship Id="rId25" Type="http://schemas.openxmlformats.org/officeDocument/2006/relationships/hyperlink" Target="https://internet.garant.ru/" TargetMode="External"/><Relationship Id="rId2" Type="http://schemas.openxmlformats.org/officeDocument/2006/relationships/hyperlink" Target="https://internet.garant.ru/" TargetMode="External"/><Relationship Id="rId16" Type="http://schemas.openxmlformats.org/officeDocument/2006/relationships/hyperlink" Target="https://internet.garant.ru/" TargetMode="External"/><Relationship Id="rId20" Type="http://schemas.openxmlformats.org/officeDocument/2006/relationships/hyperlink" Target="https://internet.garant.ru/" TargetMode="External"/><Relationship Id="rId29" Type="http://schemas.openxmlformats.org/officeDocument/2006/relationships/hyperlink" Target="https://internet.garant.ru/" TargetMode="External"/><Relationship Id="rId1" Type="http://schemas.openxmlformats.org/officeDocument/2006/relationships/hyperlink" Target="https://internet.garant.ru/" TargetMode="External"/><Relationship Id="rId6" Type="http://schemas.openxmlformats.org/officeDocument/2006/relationships/hyperlink" Target="https://internet.garant.ru/" TargetMode="External"/><Relationship Id="rId11" Type="http://schemas.openxmlformats.org/officeDocument/2006/relationships/hyperlink" Target="https://internet.garant.ru/" TargetMode="External"/><Relationship Id="rId24" Type="http://schemas.openxmlformats.org/officeDocument/2006/relationships/hyperlink" Target="https://internet.garant.ru/" TargetMode="External"/><Relationship Id="rId5" Type="http://schemas.openxmlformats.org/officeDocument/2006/relationships/hyperlink" Target="https://internet.garant.ru/" TargetMode="External"/><Relationship Id="rId15" Type="http://schemas.openxmlformats.org/officeDocument/2006/relationships/hyperlink" Target="https://internet.garant.ru/" TargetMode="External"/><Relationship Id="rId23" Type="http://schemas.openxmlformats.org/officeDocument/2006/relationships/hyperlink" Target="https://internet.garant.ru/" TargetMode="External"/><Relationship Id="rId28" Type="http://schemas.openxmlformats.org/officeDocument/2006/relationships/hyperlink" Target="https://internet.garant.ru/" TargetMode="External"/><Relationship Id="rId10" Type="http://schemas.openxmlformats.org/officeDocument/2006/relationships/hyperlink" Target="https://internet.garant.ru/" TargetMode="External"/><Relationship Id="rId19" Type="http://schemas.openxmlformats.org/officeDocument/2006/relationships/hyperlink" Target="https://internet.garant.ru/" TargetMode="External"/><Relationship Id="rId31" Type="http://schemas.openxmlformats.org/officeDocument/2006/relationships/hyperlink" Target="https://internet.garant.ru/" TargetMode="External"/><Relationship Id="rId4" Type="http://schemas.openxmlformats.org/officeDocument/2006/relationships/hyperlink" Target="https://internet.garant.ru/" TargetMode="External"/><Relationship Id="rId9" Type="http://schemas.openxmlformats.org/officeDocument/2006/relationships/hyperlink" Target="https://internet.garant.ru/" TargetMode="External"/><Relationship Id="rId14" Type="http://schemas.openxmlformats.org/officeDocument/2006/relationships/hyperlink" Target="https://internet.garant.ru/" TargetMode="External"/><Relationship Id="rId22" Type="http://schemas.openxmlformats.org/officeDocument/2006/relationships/hyperlink" Target="https://internet.garant.ru/" TargetMode="External"/><Relationship Id="rId27" Type="http://schemas.openxmlformats.org/officeDocument/2006/relationships/hyperlink" Target="https://internet.garant.ru/" TargetMode="External"/><Relationship Id="rId30" Type="http://schemas.openxmlformats.org/officeDocument/2006/relationships/hyperlink" Target="https://internet.garant.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85"/>
  <sheetViews>
    <sheetView tabSelected="1" view="pageBreakPreview" zoomScale="85" zoomScaleNormal="85" zoomScaleSheetLayoutView="85" workbookViewId="0">
      <pane ySplit="10" topLeftCell="A11" activePane="bottomLeft" state="frozenSplit"/>
      <selection pane="bottomLeft" activeCell="C7" sqref="C7:C10"/>
    </sheetView>
  </sheetViews>
  <sheetFormatPr defaultRowHeight="12.75" x14ac:dyDescent="0.25"/>
  <cols>
    <col min="1" max="1" width="13.7109375" style="132" customWidth="1"/>
    <col min="2" max="2" width="5.140625" style="57" customWidth="1"/>
    <col min="3" max="3" width="31" style="16" customWidth="1"/>
    <col min="4" max="4" width="26.85546875" style="19" customWidth="1"/>
    <col min="5" max="5" width="12.140625" style="21" customWidth="1"/>
    <col min="6" max="6" width="5.85546875" style="21" customWidth="1"/>
    <col min="7" max="7" width="9.85546875" style="22" customWidth="1"/>
    <col min="8" max="8" width="11.7109375" style="16" customWidth="1"/>
    <col min="9" max="9" width="6.7109375" style="16" customWidth="1"/>
    <col min="10" max="10" width="4.85546875" style="19" customWidth="1"/>
    <col min="11" max="11" width="9.7109375" style="23" customWidth="1"/>
    <col min="12" max="12" width="11.7109375" style="23" customWidth="1"/>
    <col min="13" max="13" width="6.7109375" style="23" customWidth="1"/>
    <col min="14" max="14" width="5" style="23" customWidth="1"/>
    <col min="15" max="15" width="9.7109375" style="23" customWidth="1"/>
    <col min="16" max="16" width="3.42578125" style="23" customWidth="1"/>
    <col min="17" max="17" width="3.42578125" style="16" customWidth="1"/>
    <col min="18" max="18" width="18.28515625" style="16" hidden="1" customWidth="1"/>
    <col min="19" max="19" width="15" style="12" hidden="1" customWidth="1"/>
    <col min="20" max="20" width="13.140625" style="13" hidden="1" customWidth="1"/>
    <col min="21" max="22" width="11.42578125" style="13" hidden="1" customWidth="1"/>
    <col min="23" max="29" width="0" style="13" hidden="1" customWidth="1"/>
    <col min="30" max="49" width="0" style="14" hidden="1" customWidth="1"/>
    <col min="50" max="16384" width="9.140625" style="14"/>
  </cols>
  <sheetData>
    <row r="1" spans="1:29" ht="15.75" x14ac:dyDescent="0.25">
      <c r="B1" s="187" t="s">
        <v>292</v>
      </c>
    </row>
    <row r="2" spans="1:29" ht="15.75" x14ac:dyDescent="0.25">
      <c r="B2" s="188" t="s">
        <v>304</v>
      </c>
      <c r="C2" s="14"/>
      <c r="R2" s="24" t="s">
        <v>5</v>
      </c>
    </row>
    <row r="3" spans="1:29" ht="20.25" x14ac:dyDescent="0.25">
      <c r="B3" s="176"/>
      <c r="C3" s="177"/>
      <c r="D3" s="178"/>
      <c r="E3" s="179"/>
      <c r="F3" s="179"/>
      <c r="G3" s="180"/>
      <c r="H3" s="177"/>
      <c r="I3" s="177"/>
      <c r="J3" s="178"/>
      <c r="K3" s="181"/>
      <c r="L3" s="182"/>
      <c r="M3" s="182"/>
      <c r="N3" s="182"/>
      <c r="O3" s="183" t="s">
        <v>260</v>
      </c>
      <c r="P3" s="25"/>
      <c r="Q3" s="26"/>
      <c r="R3" s="27">
        <v>0.12</v>
      </c>
      <c r="S3" s="12">
        <v>0.5</v>
      </c>
      <c r="T3" s="13">
        <v>0.6</v>
      </c>
      <c r="U3" s="13">
        <v>0.65</v>
      </c>
      <c r="V3" s="13">
        <v>0.7</v>
      </c>
      <c r="W3" s="13">
        <v>0.75</v>
      </c>
      <c r="X3" s="13">
        <v>0.85</v>
      </c>
      <c r="Y3" s="13">
        <v>1</v>
      </c>
      <c r="Z3" s="13">
        <v>1.25</v>
      </c>
      <c r="AA3" s="13">
        <v>1.5</v>
      </c>
    </row>
    <row r="4" spans="1:29" ht="20.25" x14ac:dyDescent="0.25">
      <c r="B4" s="184"/>
      <c r="C4" s="177"/>
      <c r="D4" s="178"/>
      <c r="E4" s="179"/>
      <c r="F4" s="179"/>
      <c r="G4" s="180"/>
      <c r="H4" s="177"/>
      <c r="I4" s="177"/>
      <c r="J4" s="178"/>
      <c r="K4" s="181"/>
      <c r="L4" s="182"/>
      <c r="M4" s="182"/>
      <c r="N4" s="182"/>
      <c r="O4" s="183" t="s">
        <v>0</v>
      </c>
      <c r="P4" s="25"/>
      <c r="Q4" s="26"/>
      <c r="R4" s="27"/>
      <c r="S4" s="28">
        <f t="shared" ref="S4:AA4" si="0">$R$3*S3</f>
        <v>0.06</v>
      </c>
      <c r="T4" s="29">
        <f t="shared" si="0"/>
        <v>7.1999999999999995E-2</v>
      </c>
      <c r="U4" s="29">
        <f t="shared" si="0"/>
        <v>7.8E-2</v>
      </c>
      <c r="V4" s="29">
        <f t="shared" si="0"/>
        <v>8.3999999999999991E-2</v>
      </c>
      <c r="W4" s="29">
        <f t="shared" si="0"/>
        <v>0.09</v>
      </c>
      <c r="X4" s="29">
        <f t="shared" si="0"/>
        <v>0.10199999999999999</v>
      </c>
      <c r="Y4" s="29">
        <f t="shared" si="0"/>
        <v>0.12</v>
      </c>
      <c r="Z4" s="29">
        <f t="shared" si="0"/>
        <v>0.15</v>
      </c>
      <c r="AA4" s="29">
        <f t="shared" si="0"/>
        <v>0.18</v>
      </c>
    </row>
    <row r="5" spans="1:29" ht="12.75" customHeight="1" x14ac:dyDescent="0.25">
      <c r="B5" s="184"/>
      <c r="C5" s="177"/>
      <c r="D5" s="178"/>
      <c r="E5" s="179"/>
      <c r="F5" s="179"/>
      <c r="G5" s="180"/>
      <c r="H5" s="177"/>
      <c r="I5" s="177"/>
      <c r="J5" s="178"/>
      <c r="K5" s="181"/>
      <c r="L5" s="181"/>
      <c r="M5" s="181"/>
      <c r="N5" s="181"/>
      <c r="O5" s="181"/>
      <c r="P5" s="25"/>
      <c r="Q5" s="26"/>
      <c r="R5" s="30">
        <v>0.12</v>
      </c>
      <c r="S5" s="31">
        <f>$R$5*S3</f>
        <v>0.06</v>
      </c>
      <c r="T5" s="31">
        <f t="shared" ref="T5:AA5" si="1">$R$5*T3</f>
        <v>7.1999999999999995E-2</v>
      </c>
      <c r="U5" s="31">
        <f t="shared" si="1"/>
        <v>7.8E-2</v>
      </c>
      <c r="V5" s="31">
        <f t="shared" si="1"/>
        <v>8.3999999999999991E-2</v>
      </c>
      <c r="W5" s="31">
        <f t="shared" si="1"/>
        <v>0.09</v>
      </c>
      <c r="X5" s="31">
        <f t="shared" si="1"/>
        <v>0.10199999999999999</v>
      </c>
      <c r="Y5" s="31">
        <f t="shared" si="1"/>
        <v>0.12</v>
      </c>
      <c r="Z5" s="31">
        <f t="shared" si="1"/>
        <v>0.15</v>
      </c>
      <c r="AA5" s="31">
        <f t="shared" si="1"/>
        <v>0.18</v>
      </c>
    </row>
    <row r="6" spans="1:29" ht="48.75" customHeight="1" x14ac:dyDescent="0.25">
      <c r="A6" s="133"/>
      <c r="B6" s="238" t="s">
        <v>291</v>
      </c>
      <c r="C6" s="238"/>
      <c r="D6" s="238"/>
      <c r="E6" s="238"/>
      <c r="F6" s="238"/>
      <c r="G6" s="238"/>
      <c r="H6" s="238"/>
      <c r="I6" s="238"/>
      <c r="J6" s="238"/>
      <c r="K6" s="238"/>
      <c r="L6" s="238"/>
      <c r="M6" s="238"/>
      <c r="N6" s="238"/>
      <c r="O6" s="238"/>
      <c r="P6" s="32"/>
      <c r="Q6" s="33"/>
      <c r="R6" s="12"/>
    </row>
    <row r="7" spans="1:29" ht="15" customHeight="1" x14ac:dyDescent="0.25">
      <c r="A7" s="134"/>
      <c r="B7" s="269" t="s">
        <v>221</v>
      </c>
      <c r="C7" s="242" t="s">
        <v>233</v>
      </c>
      <c r="D7" s="239" t="s">
        <v>229</v>
      </c>
      <c r="E7" s="245" t="s">
        <v>1</v>
      </c>
      <c r="F7" s="246"/>
      <c r="G7" s="246"/>
      <c r="H7" s="246"/>
      <c r="I7" s="246"/>
      <c r="J7" s="246"/>
      <c r="K7" s="246"/>
      <c r="L7" s="246"/>
      <c r="M7" s="246"/>
      <c r="N7" s="246"/>
      <c r="O7" s="247"/>
      <c r="P7" s="10"/>
      <c r="Q7" s="11"/>
      <c r="R7" s="12"/>
    </row>
    <row r="8" spans="1:29" ht="18" customHeight="1" x14ac:dyDescent="0.25">
      <c r="A8" s="134"/>
      <c r="B8" s="270"/>
      <c r="C8" s="243"/>
      <c r="D8" s="240"/>
      <c r="E8" s="284" t="s">
        <v>216</v>
      </c>
      <c r="F8" s="285"/>
      <c r="G8" s="286"/>
      <c r="H8" s="287" t="s">
        <v>209</v>
      </c>
      <c r="I8" s="256"/>
      <c r="J8" s="256"/>
      <c r="K8" s="257"/>
      <c r="L8" s="255" t="s">
        <v>208</v>
      </c>
      <c r="M8" s="256"/>
      <c r="N8" s="256"/>
      <c r="O8" s="257"/>
      <c r="P8" s="10"/>
      <c r="Q8" s="11"/>
      <c r="R8" s="12"/>
    </row>
    <row r="9" spans="1:29" ht="15" customHeight="1" x14ac:dyDescent="0.25">
      <c r="A9" s="134"/>
      <c r="B9" s="270"/>
      <c r="C9" s="243"/>
      <c r="D9" s="240"/>
      <c r="E9" s="251" t="s">
        <v>207</v>
      </c>
      <c r="F9" s="249" t="s">
        <v>231</v>
      </c>
      <c r="G9" s="290" t="s">
        <v>234</v>
      </c>
      <c r="H9" s="288" t="s">
        <v>237</v>
      </c>
      <c r="I9" s="253" t="s">
        <v>239</v>
      </c>
      <c r="J9" s="253"/>
      <c r="K9" s="254"/>
      <c r="L9" s="258" t="s">
        <v>238</v>
      </c>
      <c r="M9" s="253" t="s">
        <v>239</v>
      </c>
      <c r="N9" s="253"/>
      <c r="O9" s="254"/>
      <c r="P9" s="15"/>
      <c r="Q9" s="12"/>
      <c r="R9" s="12"/>
    </row>
    <row r="10" spans="1:29" ht="81.75" customHeight="1" x14ac:dyDescent="0.25">
      <c r="A10" s="134"/>
      <c r="B10" s="271"/>
      <c r="C10" s="244"/>
      <c r="D10" s="241"/>
      <c r="E10" s="252"/>
      <c r="F10" s="250"/>
      <c r="G10" s="291"/>
      <c r="H10" s="289"/>
      <c r="I10" s="248" t="s">
        <v>230</v>
      </c>
      <c r="J10" s="248"/>
      <c r="K10" s="223" t="s">
        <v>306</v>
      </c>
      <c r="L10" s="259"/>
      <c r="M10" s="248" t="s">
        <v>230</v>
      </c>
      <c r="N10" s="248"/>
      <c r="O10" s="223" t="s">
        <v>307</v>
      </c>
      <c r="P10" s="15"/>
      <c r="Q10" s="12"/>
      <c r="R10" s="12"/>
    </row>
    <row r="11" spans="1:29" s="68" customFormat="1" ht="15" x14ac:dyDescent="0.25">
      <c r="A11" s="134"/>
      <c r="B11" s="209">
        <v>1</v>
      </c>
      <c r="C11" s="58" t="s">
        <v>247</v>
      </c>
      <c r="D11" s="59"/>
      <c r="E11" s="60"/>
      <c r="F11" s="61"/>
      <c r="G11" s="62"/>
      <c r="H11" s="276" t="s">
        <v>246</v>
      </c>
      <c r="I11" s="277"/>
      <c r="J11" s="277"/>
      <c r="K11" s="278"/>
      <c r="L11" s="260" t="s">
        <v>218</v>
      </c>
      <c r="M11" s="261"/>
      <c r="N11" s="261"/>
      <c r="O11" s="262"/>
      <c r="P11" s="63"/>
      <c r="Q11" s="64"/>
      <c r="R11" s="65"/>
      <c r="S11" s="66"/>
      <c r="T11" s="67"/>
      <c r="U11" s="67"/>
      <c r="V11" s="67"/>
      <c r="W11" s="67"/>
      <c r="X11" s="67"/>
      <c r="Y11" s="67"/>
      <c r="Z11" s="67"/>
      <c r="AA11" s="67"/>
      <c r="AB11" s="67"/>
      <c r="AC11" s="67"/>
    </row>
    <row r="12" spans="1:29" s="68" customFormat="1" ht="38.25" customHeight="1" x14ac:dyDescent="0.25">
      <c r="A12" s="134"/>
      <c r="B12" s="210"/>
      <c r="C12" s="69" t="s">
        <v>190</v>
      </c>
      <c r="D12" s="70" t="s">
        <v>242</v>
      </c>
      <c r="E12" s="236" t="s">
        <v>258</v>
      </c>
      <c r="F12" s="274">
        <v>36</v>
      </c>
      <c r="G12" s="279" t="s">
        <v>205</v>
      </c>
      <c r="H12" s="272">
        <v>2000000</v>
      </c>
      <c r="I12" s="71">
        <v>0.75</v>
      </c>
      <c r="J12" s="72" t="s">
        <v>188</v>
      </c>
      <c r="K12" s="73">
        <f>I12*$R$3</f>
        <v>0.09</v>
      </c>
      <c r="L12" s="266">
        <v>300000</v>
      </c>
      <c r="M12" s="71">
        <v>1</v>
      </c>
      <c r="N12" s="72" t="s">
        <v>188</v>
      </c>
      <c r="O12" s="73">
        <f>M12*$R$3</f>
        <v>0.12</v>
      </c>
      <c r="P12" s="63"/>
      <c r="Q12" s="64"/>
      <c r="R12" s="65"/>
      <c r="S12" s="66"/>
      <c r="T12" s="67"/>
      <c r="U12" s="67"/>
      <c r="V12" s="67"/>
      <c r="W12" s="67"/>
      <c r="X12" s="67"/>
      <c r="Y12" s="67"/>
      <c r="Z12" s="67"/>
      <c r="AA12" s="67"/>
      <c r="AB12" s="67"/>
      <c r="AC12" s="67"/>
    </row>
    <row r="13" spans="1:29" s="198" customFormat="1" ht="38.25" customHeight="1" x14ac:dyDescent="0.25">
      <c r="A13" s="192"/>
      <c r="B13" s="211"/>
      <c r="C13" s="74" t="s">
        <v>189</v>
      </c>
      <c r="D13" s="75" t="s">
        <v>187</v>
      </c>
      <c r="E13" s="237"/>
      <c r="F13" s="275"/>
      <c r="G13" s="280"/>
      <c r="H13" s="273"/>
      <c r="I13" s="76">
        <v>1</v>
      </c>
      <c r="J13" s="77" t="s">
        <v>188</v>
      </c>
      <c r="K13" s="78">
        <f>I13*$R$3</f>
        <v>0.12</v>
      </c>
      <c r="L13" s="267"/>
      <c r="M13" s="76">
        <v>1.25</v>
      </c>
      <c r="N13" s="77" t="s">
        <v>188</v>
      </c>
      <c r="O13" s="78">
        <f>M13*$R$3</f>
        <v>0.15</v>
      </c>
      <c r="P13" s="193"/>
      <c r="Q13" s="194"/>
      <c r="R13" s="195"/>
      <c r="S13" s="196"/>
      <c r="T13" s="197"/>
      <c r="U13" s="197"/>
      <c r="V13" s="197"/>
      <c r="W13" s="197"/>
      <c r="X13" s="197"/>
      <c r="Y13" s="197"/>
      <c r="Z13" s="197"/>
      <c r="AA13" s="197"/>
      <c r="AB13" s="197"/>
      <c r="AC13" s="197"/>
    </row>
    <row r="14" spans="1:29" s="68" customFormat="1" ht="15" x14ac:dyDescent="0.25">
      <c r="A14" s="135"/>
      <c r="B14" s="209">
        <v>2</v>
      </c>
      <c r="C14" s="79" t="s">
        <v>213</v>
      </c>
      <c r="D14" s="80"/>
      <c r="E14" s="81"/>
      <c r="F14" s="82"/>
      <c r="G14" s="83"/>
      <c r="H14" s="263" t="s">
        <v>250</v>
      </c>
      <c r="I14" s="264"/>
      <c r="J14" s="264"/>
      <c r="K14" s="265"/>
      <c r="L14" s="268" t="s">
        <v>218</v>
      </c>
      <c r="M14" s="264"/>
      <c r="N14" s="264"/>
      <c r="O14" s="265"/>
      <c r="P14" s="84"/>
      <c r="Q14" s="84"/>
      <c r="R14" s="85"/>
      <c r="S14" s="85"/>
      <c r="T14" s="67"/>
      <c r="U14" s="67"/>
      <c r="V14" s="67"/>
      <c r="W14" s="67"/>
      <c r="X14" s="67"/>
      <c r="Y14" s="67"/>
      <c r="Z14" s="67"/>
      <c r="AA14" s="67"/>
      <c r="AB14" s="67"/>
      <c r="AC14" s="67"/>
    </row>
    <row r="15" spans="1:29" s="67" customFormat="1" ht="15" x14ac:dyDescent="0.25">
      <c r="A15" s="319"/>
      <c r="B15" s="212"/>
      <c r="C15" s="69" t="s">
        <v>191</v>
      </c>
      <c r="D15" s="70" t="s">
        <v>242</v>
      </c>
      <c r="E15" s="236" t="s">
        <v>217</v>
      </c>
      <c r="F15" s="274">
        <v>36</v>
      </c>
      <c r="G15" s="279" t="s">
        <v>206</v>
      </c>
      <c r="H15" s="272">
        <v>3000000</v>
      </c>
      <c r="I15" s="71">
        <v>0.75</v>
      </c>
      <c r="J15" s="72" t="s">
        <v>188</v>
      </c>
      <c r="K15" s="73">
        <f>I15*$R$3</f>
        <v>0.09</v>
      </c>
      <c r="L15" s="299">
        <v>500000</v>
      </c>
      <c r="M15" s="71">
        <v>1</v>
      </c>
      <c r="N15" s="72" t="s">
        <v>188</v>
      </c>
      <c r="O15" s="73">
        <f>M15*$R$3</f>
        <v>0.12</v>
      </c>
      <c r="P15" s="86"/>
      <c r="Q15" s="87"/>
      <c r="R15" s="65"/>
      <c r="S15" s="66"/>
    </row>
    <row r="16" spans="1:29" s="67" customFormat="1" ht="15" x14ac:dyDescent="0.25">
      <c r="A16" s="319"/>
      <c r="B16" s="213"/>
      <c r="C16" s="74" t="s">
        <v>192</v>
      </c>
      <c r="D16" s="206" t="s">
        <v>187</v>
      </c>
      <c r="E16" s="237"/>
      <c r="F16" s="275"/>
      <c r="G16" s="280"/>
      <c r="H16" s="273"/>
      <c r="I16" s="76">
        <v>1</v>
      </c>
      <c r="J16" s="77" t="s">
        <v>188</v>
      </c>
      <c r="K16" s="78">
        <f>I16*$R$3</f>
        <v>0.12</v>
      </c>
      <c r="L16" s="300"/>
      <c r="M16" s="76">
        <v>1.25</v>
      </c>
      <c r="N16" s="77" t="s">
        <v>188</v>
      </c>
      <c r="O16" s="78">
        <f>M16*$R$3</f>
        <v>0.15</v>
      </c>
      <c r="P16" s="86"/>
      <c r="Q16" s="87"/>
      <c r="R16" s="65"/>
      <c r="S16" s="66"/>
    </row>
    <row r="17" spans="1:29" s="67" customFormat="1" ht="15" x14ac:dyDescent="0.25">
      <c r="A17" s="136"/>
      <c r="B17" s="209">
        <v>3</v>
      </c>
      <c r="C17" s="79" t="s">
        <v>248</v>
      </c>
      <c r="D17" s="80"/>
      <c r="E17" s="81"/>
      <c r="F17" s="82"/>
      <c r="G17" s="88"/>
      <c r="H17" s="263" t="s">
        <v>250</v>
      </c>
      <c r="I17" s="264"/>
      <c r="J17" s="264"/>
      <c r="K17" s="265"/>
      <c r="L17" s="268" t="s">
        <v>218</v>
      </c>
      <c r="M17" s="264"/>
      <c r="N17" s="264"/>
      <c r="O17" s="265"/>
      <c r="P17" s="84"/>
      <c r="Q17" s="84"/>
      <c r="R17" s="84"/>
      <c r="S17" s="89"/>
    </row>
    <row r="18" spans="1:29" s="197" customFormat="1" ht="15" x14ac:dyDescent="0.25">
      <c r="A18" s="199"/>
      <c r="B18" s="214"/>
      <c r="C18" s="90" t="s">
        <v>193</v>
      </c>
      <c r="D18" s="281" t="s">
        <v>245</v>
      </c>
      <c r="E18" s="236" t="s">
        <v>217</v>
      </c>
      <c r="F18" s="274">
        <v>36</v>
      </c>
      <c r="G18" s="283" t="s">
        <v>205</v>
      </c>
      <c r="H18" s="272">
        <v>2000000</v>
      </c>
      <c r="I18" s="71">
        <v>0.5</v>
      </c>
      <c r="J18" s="72" t="s">
        <v>188</v>
      </c>
      <c r="K18" s="73">
        <f>I18*$R$3</f>
        <v>0.06</v>
      </c>
      <c r="L18" s="266">
        <v>300000</v>
      </c>
      <c r="M18" s="71">
        <v>0.75</v>
      </c>
      <c r="N18" s="72" t="s">
        <v>188</v>
      </c>
      <c r="O18" s="73">
        <f>M18*$R$3</f>
        <v>0.09</v>
      </c>
      <c r="P18" s="200"/>
      <c r="Q18" s="201"/>
      <c r="R18" s="202"/>
      <c r="S18" s="203"/>
    </row>
    <row r="19" spans="1:29" s="197" customFormat="1" ht="15" x14ac:dyDescent="0.25">
      <c r="A19" s="199"/>
      <c r="B19" s="214"/>
      <c r="C19" s="90" t="s">
        <v>194</v>
      </c>
      <c r="D19" s="281"/>
      <c r="E19" s="236"/>
      <c r="F19" s="274"/>
      <c r="G19" s="283"/>
      <c r="H19" s="272"/>
      <c r="I19" s="71">
        <v>0.75</v>
      </c>
      <c r="J19" s="72" t="s">
        <v>188</v>
      </c>
      <c r="K19" s="73">
        <f>I19*$R$3</f>
        <v>0.09</v>
      </c>
      <c r="L19" s="266"/>
      <c r="M19" s="71">
        <v>1</v>
      </c>
      <c r="N19" s="72" t="s">
        <v>188</v>
      </c>
      <c r="O19" s="73">
        <f>M19*$R$3</f>
        <v>0.12</v>
      </c>
      <c r="P19" s="200"/>
      <c r="Q19" s="201"/>
      <c r="R19" s="202"/>
      <c r="S19" s="203"/>
    </row>
    <row r="20" spans="1:29" s="99" customFormat="1" ht="15" x14ac:dyDescent="0.25">
      <c r="A20" s="136"/>
      <c r="B20" s="215"/>
      <c r="C20" s="90" t="s">
        <v>195</v>
      </c>
      <c r="D20" s="281"/>
      <c r="E20" s="236"/>
      <c r="F20" s="274"/>
      <c r="G20" s="283" t="s">
        <v>206</v>
      </c>
      <c r="H20" s="272">
        <v>3000000</v>
      </c>
      <c r="I20" s="71">
        <v>0.5</v>
      </c>
      <c r="J20" s="72" t="s">
        <v>188</v>
      </c>
      <c r="K20" s="73">
        <f>I20*$R$3</f>
        <v>0.06</v>
      </c>
      <c r="L20" s="266">
        <v>500000</v>
      </c>
      <c r="M20" s="71">
        <v>0.75</v>
      </c>
      <c r="N20" s="72" t="s">
        <v>188</v>
      </c>
      <c r="O20" s="73">
        <f>M20*$R$3</f>
        <v>0.09</v>
      </c>
      <c r="P20" s="95"/>
      <c r="Q20" s="96"/>
      <c r="R20" s="97"/>
      <c r="S20" s="98"/>
    </row>
    <row r="21" spans="1:29" s="99" customFormat="1" ht="15" x14ac:dyDescent="0.25">
      <c r="A21" s="136"/>
      <c r="B21" s="216"/>
      <c r="C21" s="100" t="s">
        <v>196</v>
      </c>
      <c r="D21" s="326"/>
      <c r="E21" s="237"/>
      <c r="F21" s="275"/>
      <c r="G21" s="296"/>
      <c r="H21" s="273"/>
      <c r="I21" s="76">
        <v>0.75</v>
      </c>
      <c r="J21" s="77" t="s">
        <v>188</v>
      </c>
      <c r="K21" s="78">
        <f>I21*$R$3</f>
        <v>0.09</v>
      </c>
      <c r="L21" s="267"/>
      <c r="M21" s="76">
        <v>1</v>
      </c>
      <c r="N21" s="77" t="s">
        <v>188</v>
      </c>
      <c r="O21" s="78">
        <f>M21*$R$3</f>
        <v>0.12</v>
      </c>
      <c r="P21" s="95"/>
      <c r="Q21" s="96"/>
      <c r="R21" s="97"/>
      <c r="S21" s="98"/>
    </row>
    <row r="22" spans="1:29" s="67" customFormat="1" ht="15" x14ac:dyDescent="0.25">
      <c r="A22" s="136"/>
      <c r="B22" s="209">
        <v>4</v>
      </c>
      <c r="C22" s="79" t="s">
        <v>214</v>
      </c>
      <c r="D22" s="80"/>
      <c r="E22" s="81"/>
      <c r="F22" s="82"/>
      <c r="G22" s="88"/>
      <c r="H22" s="263" t="s">
        <v>250</v>
      </c>
      <c r="I22" s="264"/>
      <c r="J22" s="264"/>
      <c r="K22" s="265"/>
      <c r="L22" s="268" t="s">
        <v>218</v>
      </c>
      <c r="M22" s="264"/>
      <c r="N22" s="264"/>
      <c r="O22" s="265"/>
      <c r="P22" s="84"/>
      <c r="Q22" s="84"/>
      <c r="R22" s="84"/>
      <c r="S22" s="89"/>
    </row>
    <row r="23" spans="1:29" s="197" customFormat="1" ht="30.75" customHeight="1" x14ac:dyDescent="0.25">
      <c r="A23" s="199"/>
      <c r="B23" s="217"/>
      <c r="C23" s="90" t="s">
        <v>222</v>
      </c>
      <c r="D23" s="281" t="s">
        <v>289</v>
      </c>
      <c r="E23" s="236" t="s">
        <v>217</v>
      </c>
      <c r="F23" s="274">
        <v>36</v>
      </c>
      <c r="G23" s="205" t="s">
        <v>205</v>
      </c>
      <c r="H23" s="207">
        <v>2000000</v>
      </c>
      <c r="I23" s="71">
        <v>0.5</v>
      </c>
      <c r="J23" s="72" t="s">
        <v>188</v>
      </c>
      <c r="K23" s="73">
        <f>I23*$R$3</f>
        <v>0.06</v>
      </c>
      <c r="L23" s="208">
        <v>300000</v>
      </c>
      <c r="M23" s="71">
        <v>0.75</v>
      </c>
      <c r="N23" s="72" t="s">
        <v>188</v>
      </c>
      <c r="O23" s="73">
        <f>M23*$R$3</f>
        <v>0.09</v>
      </c>
      <c r="P23" s="200"/>
      <c r="Q23" s="201"/>
      <c r="R23" s="202"/>
      <c r="S23" s="203"/>
    </row>
    <row r="24" spans="1:29" s="67" customFormat="1" ht="30.75" customHeight="1" x14ac:dyDescent="0.25">
      <c r="A24" s="136"/>
      <c r="B24" s="218"/>
      <c r="C24" s="90" t="s">
        <v>223</v>
      </c>
      <c r="D24" s="281"/>
      <c r="E24" s="236"/>
      <c r="F24" s="274"/>
      <c r="G24" s="205" t="s">
        <v>206</v>
      </c>
      <c r="H24" s="207">
        <v>3000000</v>
      </c>
      <c r="I24" s="71">
        <v>0.5</v>
      </c>
      <c r="J24" s="72" t="s">
        <v>188</v>
      </c>
      <c r="K24" s="73">
        <f>I24*$R$3</f>
        <v>0.06</v>
      </c>
      <c r="L24" s="208">
        <v>500000</v>
      </c>
      <c r="M24" s="71">
        <v>0.75</v>
      </c>
      <c r="N24" s="72" t="s">
        <v>188</v>
      </c>
      <c r="O24" s="73">
        <f>M24*$R$3</f>
        <v>0.09</v>
      </c>
      <c r="P24" s="91"/>
      <c r="Q24" s="92"/>
      <c r="R24" s="93"/>
      <c r="S24" s="94"/>
    </row>
    <row r="25" spans="1:29" s="105" customFormat="1" ht="15" x14ac:dyDescent="0.25">
      <c r="A25" s="135"/>
      <c r="B25" s="219">
        <v>5</v>
      </c>
      <c r="C25" s="101" t="s">
        <v>255</v>
      </c>
      <c r="D25" s="102"/>
      <c r="E25" s="81"/>
      <c r="F25" s="103"/>
      <c r="G25" s="88"/>
      <c r="H25" s="263" t="s">
        <v>250</v>
      </c>
      <c r="I25" s="264"/>
      <c r="J25" s="264"/>
      <c r="K25" s="265"/>
      <c r="L25" s="268" t="s">
        <v>218</v>
      </c>
      <c r="M25" s="264"/>
      <c r="N25" s="264"/>
      <c r="O25" s="265"/>
      <c r="P25" s="84"/>
      <c r="Q25" s="84"/>
      <c r="R25" s="84"/>
      <c r="S25" s="89"/>
      <c r="T25" s="104"/>
      <c r="U25" s="104"/>
      <c r="V25" s="104"/>
      <c r="W25" s="104"/>
      <c r="X25" s="104"/>
      <c r="Y25" s="104"/>
      <c r="Z25" s="104"/>
      <c r="AA25" s="104"/>
      <c r="AB25" s="104"/>
      <c r="AC25" s="104"/>
    </row>
    <row r="26" spans="1:29" s="68" customFormat="1" ht="32.25" customHeight="1" x14ac:dyDescent="0.25">
      <c r="A26" s="135"/>
      <c r="B26" s="212"/>
      <c r="C26" s="106" t="s">
        <v>197</v>
      </c>
      <c r="D26" s="234" t="s">
        <v>244</v>
      </c>
      <c r="E26" s="236" t="s">
        <v>217</v>
      </c>
      <c r="F26" s="292" t="s">
        <v>264</v>
      </c>
      <c r="G26" s="283" t="s">
        <v>205</v>
      </c>
      <c r="H26" s="294">
        <v>1500000</v>
      </c>
      <c r="I26" s="204" t="s">
        <v>295</v>
      </c>
      <c r="J26" s="72" t="s">
        <v>188</v>
      </c>
      <c r="K26" s="73" t="s">
        <v>308</v>
      </c>
      <c r="L26" s="266">
        <v>300000</v>
      </c>
      <c r="M26" s="71">
        <v>1.25</v>
      </c>
      <c r="N26" s="72" t="s">
        <v>188</v>
      </c>
      <c r="O26" s="73">
        <f>M26*$R$3</f>
        <v>0.15</v>
      </c>
      <c r="P26" s="93"/>
      <c r="Q26" s="94"/>
      <c r="R26" s="93"/>
      <c r="S26" s="94"/>
      <c r="T26" s="67"/>
      <c r="U26" s="67"/>
      <c r="V26" s="67"/>
      <c r="W26" s="67"/>
      <c r="X26" s="67"/>
      <c r="Y26" s="67"/>
      <c r="Z26" s="67"/>
      <c r="AA26" s="67"/>
      <c r="AB26" s="67"/>
      <c r="AC26" s="67"/>
    </row>
    <row r="27" spans="1:29" s="68" customFormat="1" ht="32.25" customHeight="1" x14ac:dyDescent="0.25">
      <c r="A27" s="135"/>
      <c r="B27" s="212"/>
      <c r="C27" s="106" t="s">
        <v>198</v>
      </c>
      <c r="D27" s="234"/>
      <c r="E27" s="236"/>
      <c r="F27" s="292"/>
      <c r="G27" s="283"/>
      <c r="H27" s="294"/>
      <c r="I27" s="204" t="s">
        <v>296</v>
      </c>
      <c r="J27" s="72" t="s">
        <v>188</v>
      </c>
      <c r="K27" s="73" t="s">
        <v>309</v>
      </c>
      <c r="L27" s="266"/>
      <c r="M27" s="71">
        <v>1.5</v>
      </c>
      <c r="N27" s="72" t="s">
        <v>188</v>
      </c>
      <c r="O27" s="73">
        <f>M27*$R$3</f>
        <v>0.18</v>
      </c>
      <c r="P27" s="93"/>
      <c r="Q27" s="94"/>
      <c r="R27" s="93"/>
      <c r="S27" s="94"/>
      <c r="T27" s="67"/>
      <c r="U27" s="67"/>
      <c r="V27" s="67"/>
      <c r="W27" s="67"/>
      <c r="X27" s="67"/>
      <c r="Y27" s="67"/>
      <c r="Z27" s="67"/>
      <c r="AA27" s="67"/>
      <c r="AB27" s="67"/>
      <c r="AC27" s="67"/>
    </row>
    <row r="28" spans="1:29" s="68" customFormat="1" ht="32.25" customHeight="1" x14ac:dyDescent="0.25">
      <c r="A28" s="135"/>
      <c r="B28" s="212"/>
      <c r="C28" s="106" t="s">
        <v>199</v>
      </c>
      <c r="D28" s="234"/>
      <c r="E28" s="236"/>
      <c r="F28" s="292"/>
      <c r="G28" s="283" t="s">
        <v>206</v>
      </c>
      <c r="H28" s="297" t="s">
        <v>305</v>
      </c>
      <c r="I28" s="204" t="s">
        <v>295</v>
      </c>
      <c r="J28" s="72" t="s">
        <v>188</v>
      </c>
      <c r="K28" s="73" t="s">
        <v>308</v>
      </c>
      <c r="L28" s="266">
        <v>500000</v>
      </c>
      <c r="M28" s="71">
        <v>1.25</v>
      </c>
      <c r="N28" s="72" t="s">
        <v>188</v>
      </c>
      <c r="O28" s="73">
        <f>M28*$R$3</f>
        <v>0.15</v>
      </c>
      <c r="P28" s="93"/>
      <c r="Q28" s="94"/>
      <c r="R28" s="93"/>
      <c r="S28" s="94"/>
      <c r="T28" s="67"/>
      <c r="U28" s="67"/>
      <c r="V28" s="67"/>
      <c r="W28" s="67"/>
      <c r="X28" s="67"/>
      <c r="Y28" s="67"/>
      <c r="Z28" s="67"/>
      <c r="AA28" s="67"/>
      <c r="AB28" s="67"/>
      <c r="AC28" s="67"/>
    </row>
    <row r="29" spans="1:29" s="68" customFormat="1" ht="32.25" customHeight="1" x14ac:dyDescent="0.25">
      <c r="A29" s="135"/>
      <c r="B29" s="213"/>
      <c r="C29" s="107" t="s">
        <v>200</v>
      </c>
      <c r="D29" s="235"/>
      <c r="E29" s="237"/>
      <c r="F29" s="293"/>
      <c r="G29" s="296"/>
      <c r="H29" s="298"/>
      <c r="I29" s="204" t="s">
        <v>296</v>
      </c>
      <c r="J29" s="77" t="s">
        <v>188</v>
      </c>
      <c r="K29" s="73" t="s">
        <v>309</v>
      </c>
      <c r="L29" s="267"/>
      <c r="M29" s="76">
        <v>1.5</v>
      </c>
      <c r="N29" s="77" t="s">
        <v>188</v>
      </c>
      <c r="O29" s="78">
        <f>M29*$R$3</f>
        <v>0.18</v>
      </c>
      <c r="P29" s="93"/>
      <c r="Q29" s="94"/>
      <c r="R29" s="93"/>
      <c r="S29" s="94"/>
      <c r="T29" s="67"/>
      <c r="U29" s="67"/>
      <c r="V29" s="67"/>
      <c r="W29" s="67"/>
      <c r="X29" s="67"/>
      <c r="Y29" s="67"/>
      <c r="Z29" s="67"/>
      <c r="AA29" s="67"/>
      <c r="AB29" s="67"/>
      <c r="AC29" s="67"/>
    </row>
    <row r="30" spans="1:29" s="111" customFormat="1" ht="15" x14ac:dyDescent="0.25">
      <c r="A30" s="135"/>
      <c r="B30" s="209">
        <v>6</v>
      </c>
      <c r="C30" s="79" t="s">
        <v>2</v>
      </c>
      <c r="D30" s="80"/>
      <c r="E30" s="81"/>
      <c r="F30" s="82"/>
      <c r="G30" s="88"/>
      <c r="H30" s="263" t="s">
        <v>250</v>
      </c>
      <c r="I30" s="264"/>
      <c r="J30" s="264"/>
      <c r="K30" s="265"/>
      <c r="L30" s="268" t="s">
        <v>218</v>
      </c>
      <c r="M30" s="264"/>
      <c r="N30" s="264"/>
      <c r="O30" s="265"/>
      <c r="P30" s="108"/>
      <c r="Q30" s="108"/>
      <c r="R30" s="108"/>
      <c r="S30" s="109"/>
      <c r="T30" s="110"/>
      <c r="U30" s="110"/>
      <c r="V30" s="110"/>
      <c r="W30" s="110"/>
      <c r="X30" s="110"/>
      <c r="Y30" s="110"/>
      <c r="Z30" s="110"/>
      <c r="AA30" s="110"/>
      <c r="AB30" s="110"/>
      <c r="AC30" s="110"/>
    </row>
    <row r="31" spans="1:29" s="115" customFormat="1" ht="15" x14ac:dyDescent="0.25">
      <c r="A31" s="135"/>
      <c r="B31" s="218"/>
      <c r="C31" s="90" t="s">
        <v>201</v>
      </c>
      <c r="D31" s="70" t="s">
        <v>242</v>
      </c>
      <c r="E31" s="236" t="s">
        <v>217</v>
      </c>
      <c r="F31" s="274">
        <v>36</v>
      </c>
      <c r="G31" s="283" t="s">
        <v>205</v>
      </c>
      <c r="H31" s="299">
        <v>2000000</v>
      </c>
      <c r="I31" s="112">
        <v>0.5</v>
      </c>
      <c r="J31" s="72" t="s">
        <v>188</v>
      </c>
      <c r="K31" s="73">
        <f>I31*$R$3</f>
        <v>0.06</v>
      </c>
      <c r="L31" s="266">
        <v>300000</v>
      </c>
      <c r="M31" s="112">
        <v>0.75</v>
      </c>
      <c r="N31" s="72" t="s">
        <v>188</v>
      </c>
      <c r="O31" s="73">
        <f>M31*$R$3</f>
        <v>0.09</v>
      </c>
      <c r="P31" s="63"/>
      <c r="Q31" s="64"/>
      <c r="R31" s="86"/>
      <c r="S31" s="113"/>
      <c r="T31" s="114"/>
      <c r="U31" s="114"/>
      <c r="V31" s="114"/>
      <c r="W31" s="114"/>
      <c r="X31" s="114"/>
      <c r="Y31" s="114"/>
      <c r="Z31" s="114"/>
      <c r="AA31" s="114"/>
      <c r="AB31" s="114"/>
      <c r="AC31" s="114"/>
    </row>
    <row r="32" spans="1:29" s="115" customFormat="1" ht="15" x14ac:dyDescent="0.25">
      <c r="A32" s="135"/>
      <c r="B32" s="218"/>
      <c r="C32" s="90" t="s">
        <v>202</v>
      </c>
      <c r="D32" s="70" t="s">
        <v>293</v>
      </c>
      <c r="E32" s="236"/>
      <c r="F32" s="274"/>
      <c r="G32" s="283"/>
      <c r="H32" s="301"/>
      <c r="I32" s="112">
        <v>0.75</v>
      </c>
      <c r="J32" s="72" t="s">
        <v>188</v>
      </c>
      <c r="K32" s="73">
        <f>I32*$R$3</f>
        <v>0.09</v>
      </c>
      <c r="L32" s="266"/>
      <c r="M32" s="112">
        <v>1</v>
      </c>
      <c r="N32" s="72" t="s">
        <v>188</v>
      </c>
      <c r="O32" s="73">
        <f>M32*$R$3</f>
        <v>0.12</v>
      </c>
      <c r="P32" s="63"/>
      <c r="Q32" s="64"/>
      <c r="R32" s="86"/>
      <c r="S32" s="113"/>
      <c r="T32" s="114"/>
      <c r="U32" s="114"/>
      <c r="V32" s="114"/>
      <c r="W32" s="114"/>
      <c r="X32" s="114"/>
      <c r="Y32" s="114"/>
      <c r="Z32" s="114"/>
      <c r="AA32" s="114"/>
      <c r="AB32" s="114"/>
      <c r="AC32" s="114"/>
    </row>
    <row r="33" spans="1:29" s="115" customFormat="1" ht="15" x14ac:dyDescent="0.25">
      <c r="A33" s="135"/>
      <c r="B33" s="218"/>
      <c r="C33" s="90" t="s">
        <v>203</v>
      </c>
      <c r="D33" s="70" t="s">
        <v>242</v>
      </c>
      <c r="E33" s="236"/>
      <c r="F33" s="274"/>
      <c r="G33" s="283" t="s">
        <v>206</v>
      </c>
      <c r="H33" s="299">
        <v>3000000</v>
      </c>
      <c r="I33" s="112">
        <v>0.5</v>
      </c>
      <c r="J33" s="72" t="s">
        <v>188</v>
      </c>
      <c r="K33" s="73">
        <f>I33*$R$3</f>
        <v>0.06</v>
      </c>
      <c r="L33" s="266">
        <v>500000</v>
      </c>
      <c r="M33" s="112">
        <v>0.75</v>
      </c>
      <c r="N33" s="72" t="s">
        <v>188</v>
      </c>
      <c r="O33" s="73">
        <f>M33*$R$3</f>
        <v>0.09</v>
      </c>
      <c r="P33" s="63"/>
      <c r="Q33" s="64"/>
      <c r="R33" s="86"/>
      <c r="S33" s="64"/>
      <c r="T33" s="114"/>
      <c r="U33" s="114"/>
      <c r="V33" s="114"/>
      <c r="W33" s="114"/>
      <c r="X33" s="114"/>
      <c r="Y33" s="114"/>
      <c r="Z33" s="114"/>
      <c r="AA33" s="114"/>
      <c r="AB33" s="114"/>
      <c r="AC33" s="114"/>
    </row>
    <row r="34" spans="1:29" s="115" customFormat="1" ht="15" x14ac:dyDescent="0.25">
      <c r="A34" s="135"/>
      <c r="B34" s="220"/>
      <c r="C34" s="100" t="s">
        <v>204</v>
      </c>
      <c r="D34" s="75" t="s">
        <v>293</v>
      </c>
      <c r="E34" s="237"/>
      <c r="F34" s="275"/>
      <c r="G34" s="296"/>
      <c r="H34" s="300"/>
      <c r="I34" s="116">
        <v>0.75</v>
      </c>
      <c r="J34" s="77" t="s">
        <v>188</v>
      </c>
      <c r="K34" s="78">
        <f>I34*$R$3</f>
        <v>0.09</v>
      </c>
      <c r="L34" s="267"/>
      <c r="M34" s="116">
        <v>1</v>
      </c>
      <c r="N34" s="77" t="s">
        <v>188</v>
      </c>
      <c r="O34" s="78">
        <f>M34*$R$3</f>
        <v>0.12</v>
      </c>
      <c r="P34" s="63"/>
      <c r="Q34" s="64"/>
      <c r="R34" s="86"/>
      <c r="S34" s="64"/>
      <c r="T34" s="114"/>
      <c r="U34" s="114"/>
      <c r="V34" s="114"/>
      <c r="W34" s="114"/>
      <c r="X34" s="114"/>
      <c r="Y34" s="114"/>
      <c r="Z34" s="114"/>
      <c r="AA34" s="114"/>
      <c r="AB34" s="114"/>
      <c r="AC34" s="114"/>
    </row>
    <row r="35" spans="1:29" s="105" customFormat="1" ht="15" x14ac:dyDescent="0.25">
      <c r="A35" s="135"/>
      <c r="B35" s="209">
        <v>7</v>
      </c>
      <c r="C35" s="117" t="s">
        <v>215</v>
      </c>
      <c r="D35" s="80"/>
      <c r="E35" s="81"/>
      <c r="F35" s="82"/>
      <c r="G35" s="88"/>
      <c r="H35" s="263" t="s">
        <v>250</v>
      </c>
      <c r="I35" s="264"/>
      <c r="J35" s="264"/>
      <c r="K35" s="265"/>
      <c r="L35" s="268" t="s">
        <v>218</v>
      </c>
      <c r="M35" s="264"/>
      <c r="N35" s="264"/>
      <c r="O35" s="265"/>
      <c r="P35" s="84"/>
      <c r="Q35" s="84"/>
      <c r="R35" s="84"/>
      <c r="S35" s="89"/>
      <c r="T35" s="104"/>
      <c r="U35" s="104"/>
      <c r="V35" s="104"/>
      <c r="W35" s="104"/>
      <c r="X35" s="104"/>
      <c r="Y35" s="104"/>
      <c r="Z35" s="104"/>
      <c r="AA35" s="104"/>
      <c r="AB35" s="104"/>
      <c r="AC35" s="104"/>
    </row>
    <row r="36" spans="1:29" s="68" customFormat="1" ht="24" customHeight="1" x14ac:dyDescent="0.25">
      <c r="A36" s="135"/>
      <c r="B36" s="218"/>
      <c r="C36" s="90" t="s">
        <v>210</v>
      </c>
      <c r="D36" s="281" t="s">
        <v>220</v>
      </c>
      <c r="E36" s="236" t="s">
        <v>217</v>
      </c>
      <c r="F36" s="274">
        <v>36</v>
      </c>
      <c r="G36" s="205" t="s">
        <v>205</v>
      </c>
      <c r="H36" s="118">
        <v>1000000</v>
      </c>
      <c r="I36" s="112">
        <v>0.5</v>
      </c>
      <c r="J36" s="72" t="s">
        <v>188</v>
      </c>
      <c r="K36" s="73">
        <f>I36*$R$3</f>
        <v>0.06</v>
      </c>
      <c r="L36" s="119">
        <v>300000</v>
      </c>
      <c r="M36" s="112">
        <v>0.75</v>
      </c>
      <c r="N36" s="72" t="s">
        <v>188</v>
      </c>
      <c r="O36" s="73">
        <f>M36*$R$3</f>
        <v>0.09</v>
      </c>
      <c r="P36" s="91"/>
      <c r="Q36" s="92"/>
      <c r="R36" s="93"/>
      <c r="S36" s="94"/>
      <c r="T36" s="67"/>
      <c r="U36" s="67"/>
      <c r="V36" s="67"/>
      <c r="W36" s="67"/>
      <c r="X36" s="67"/>
      <c r="Y36" s="67"/>
      <c r="Z36" s="67"/>
      <c r="AA36" s="67"/>
      <c r="AB36" s="67"/>
      <c r="AC36" s="67"/>
    </row>
    <row r="37" spans="1:29" s="68" customFormat="1" ht="24" customHeight="1" x14ac:dyDescent="0.25">
      <c r="A37" s="135"/>
      <c r="B37" s="221"/>
      <c r="C37" s="120" t="s">
        <v>211</v>
      </c>
      <c r="D37" s="282"/>
      <c r="E37" s="334"/>
      <c r="F37" s="295"/>
      <c r="G37" s="44" t="s">
        <v>206</v>
      </c>
      <c r="H37" s="121">
        <v>3000000</v>
      </c>
      <c r="I37" s="122">
        <v>0.5</v>
      </c>
      <c r="J37" s="123" t="s">
        <v>188</v>
      </c>
      <c r="K37" s="124">
        <f>I37*$R$3</f>
        <v>0.06</v>
      </c>
      <c r="L37" s="125">
        <v>500000</v>
      </c>
      <c r="M37" s="122">
        <v>0.75</v>
      </c>
      <c r="N37" s="123" t="s">
        <v>188</v>
      </c>
      <c r="O37" s="124">
        <f>M37*$R$3</f>
        <v>0.09</v>
      </c>
      <c r="P37" s="91"/>
      <c r="Q37" s="92"/>
      <c r="R37" s="93"/>
      <c r="S37" s="94"/>
      <c r="T37" s="67"/>
      <c r="U37" s="67"/>
      <c r="V37" s="67"/>
      <c r="W37" s="67"/>
      <c r="X37" s="67"/>
      <c r="Y37" s="67"/>
      <c r="Z37" s="67"/>
      <c r="AA37" s="67"/>
      <c r="AB37" s="67"/>
      <c r="AC37" s="67"/>
    </row>
    <row r="38" spans="1:29" s="105" customFormat="1" ht="15" x14ac:dyDescent="0.25">
      <c r="A38" s="135"/>
      <c r="B38" s="219">
        <v>8</v>
      </c>
      <c r="C38" s="101" t="s">
        <v>256</v>
      </c>
      <c r="D38" s="102"/>
      <c r="E38" s="81"/>
      <c r="F38" s="103"/>
      <c r="G38" s="88"/>
      <c r="H38" s="263" t="s">
        <v>250</v>
      </c>
      <c r="I38" s="264"/>
      <c r="J38" s="264"/>
      <c r="K38" s="265"/>
      <c r="L38" s="327" t="s">
        <v>257</v>
      </c>
      <c r="M38" s="328"/>
      <c r="N38" s="328"/>
      <c r="O38" s="329"/>
      <c r="P38" s="84"/>
      <c r="Q38" s="84"/>
      <c r="R38" s="84"/>
      <c r="S38" s="89"/>
      <c r="T38" s="104"/>
      <c r="U38" s="104"/>
      <c r="V38" s="104"/>
      <c r="W38" s="104"/>
      <c r="X38" s="104"/>
      <c r="Y38" s="104"/>
      <c r="Z38" s="104"/>
      <c r="AA38" s="104"/>
      <c r="AB38" s="104"/>
      <c r="AC38" s="104"/>
    </row>
    <row r="39" spans="1:29" s="68" customFormat="1" ht="131.25" customHeight="1" x14ac:dyDescent="0.25">
      <c r="A39" s="135"/>
      <c r="B39" s="212"/>
      <c r="C39" s="106" t="s">
        <v>224</v>
      </c>
      <c r="D39" s="281" t="s">
        <v>259</v>
      </c>
      <c r="E39" s="236" t="s">
        <v>251</v>
      </c>
      <c r="F39" s="274">
        <v>36</v>
      </c>
      <c r="G39" s="332" t="s">
        <v>219</v>
      </c>
      <c r="H39" s="294">
        <v>500000</v>
      </c>
      <c r="I39" s="131">
        <v>0.75</v>
      </c>
      <c r="J39" s="72" t="s">
        <v>188</v>
      </c>
      <c r="K39" s="73">
        <f>I39*$R$3</f>
        <v>0.09</v>
      </c>
      <c r="L39" s="330" t="s">
        <v>281</v>
      </c>
      <c r="M39" s="131">
        <v>1</v>
      </c>
      <c r="N39" s="72" t="s">
        <v>188</v>
      </c>
      <c r="O39" s="73">
        <f>M39*$R$3</f>
        <v>0.12</v>
      </c>
      <c r="P39" s="93"/>
      <c r="Q39" s="94"/>
      <c r="R39" s="93"/>
      <c r="S39" s="94"/>
      <c r="T39" s="67"/>
      <c r="U39" s="67"/>
      <c r="V39" s="67"/>
      <c r="W39" s="67"/>
      <c r="X39" s="67"/>
      <c r="Y39" s="67"/>
      <c r="Z39" s="67"/>
      <c r="AA39" s="67"/>
      <c r="AB39" s="67"/>
      <c r="AC39" s="67"/>
    </row>
    <row r="40" spans="1:29" s="68" customFormat="1" ht="131.25" customHeight="1" x14ac:dyDescent="0.25">
      <c r="A40" s="135"/>
      <c r="B40" s="213"/>
      <c r="C40" s="107" t="s">
        <v>225</v>
      </c>
      <c r="D40" s="326"/>
      <c r="E40" s="237"/>
      <c r="F40" s="275"/>
      <c r="G40" s="333"/>
      <c r="H40" s="325"/>
      <c r="I40" s="222">
        <v>1</v>
      </c>
      <c r="J40" s="77" t="s">
        <v>188</v>
      </c>
      <c r="K40" s="78">
        <f>I40*$R$3</f>
        <v>0.12</v>
      </c>
      <c r="L40" s="331"/>
      <c r="M40" s="222">
        <v>1.25</v>
      </c>
      <c r="N40" s="77" t="s">
        <v>188</v>
      </c>
      <c r="O40" s="78">
        <f>M40*$R$3</f>
        <v>0.15</v>
      </c>
      <c r="P40" s="93"/>
      <c r="Q40" s="94"/>
      <c r="R40" s="93"/>
      <c r="S40" s="94"/>
      <c r="T40" s="67"/>
      <c r="U40" s="67"/>
      <c r="V40" s="67"/>
      <c r="W40" s="67"/>
      <c r="X40" s="67"/>
      <c r="Y40" s="67"/>
      <c r="Z40" s="67"/>
      <c r="AA40" s="67"/>
      <c r="AB40" s="67"/>
      <c r="AC40" s="67"/>
    </row>
    <row r="41" spans="1:29" s="36" customFormat="1" ht="15" x14ac:dyDescent="0.25">
      <c r="A41" s="132"/>
      <c r="B41" s="49"/>
      <c r="C41" s="53" t="s">
        <v>227</v>
      </c>
      <c r="D41" s="45"/>
      <c r="E41" s="50"/>
      <c r="F41" s="50"/>
      <c r="G41" s="51"/>
      <c r="H41" s="46"/>
      <c r="I41" s="46"/>
      <c r="J41" s="47"/>
      <c r="K41" s="48"/>
      <c r="L41" s="48"/>
      <c r="M41" s="48"/>
      <c r="N41" s="48"/>
      <c r="O41" s="48"/>
      <c r="P41" s="34"/>
      <c r="Q41" s="39"/>
      <c r="R41" s="38"/>
      <c r="S41" s="38"/>
      <c r="T41" s="37"/>
      <c r="U41" s="37"/>
      <c r="V41" s="37"/>
      <c r="W41" s="37"/>
      <c r="X41" s="37"/>
      <c r="Y41" s="37"/>
      <c r="Z41" s="37"/>
      <c r="AA41" s="37"/>
      <c r="AB41" s="37"/>
      <c r="AC41" s="37"/>
    </row>
    <row r="42" spans="1:29" s="36" customFormat="1" ht="3.75" customHeight="1" x14ac:dyDescent="0.25">
      <c r="A42" s="132"/>
      <c r="B42" s="49"/>
      <c r="C42" s="49"/>
      <c r="D42" s="45"/>
      <c r="E42" s="50"/>
      <c r="F42" s="50"/>
      <c r="G42" s="51"/>
      <c r="H42" s="46"/>
      <c r="I42" s="46"/>
      <c r="J42" s="47"/>
      <c r="K42" s="48"/>
      <c r="L42" s="48"/>
      <c r="M42" s="48"/>
      <c r="N42" s="48"/>
      <c r="O42" s="48"/>
      <c r="P42" s="34"/>
      <c r="Q42" s="39"/>
      <c r="R42" s="38"/>
      <c r="S42" s="38"/>
      <c r="T42" s="37"/>
      <c r="U42" s="37"/>
      <c r="V42" s="37"/>
      <c r="W42" s="37"/>
      <c r="X42" s="37"/>
      <c r="Y42" s="37"/>
      <c r="Z42" s="37"/>
      <c r="AA42" s="37"/>
      <c r="AB42" s="37"/>
      <c r="AC42" s="37"/>
    </row>
    <row r="43" spans="1:29" s="40" customFormat="1" ht="108.75" customHeight="1" x14ac:dyDescent="0.25">
      <c r="A43" s="137"/>
      <c r="B43" s="224">
        <v>1</v>
      </c>
      <c r="C43" s="323" t="s">
        <v>297</v>
      </c>
      <c r="D43" s="323"/>
      <c r="E43" s="323"/>
      <c r="F43" s="323"/>
      <c r="G43" s="323"/>
      <c r="H43" s="323"/>
      <c r="I43" s="323"/>
      <c r="J43" s="323"/>
      <c r="K43" s="323"/>
      <c r="L43" s="323"/>
      <c r="M43" s="323"/>
      <c r="N43" s="323"/>
      <c r="O43" s="324"/>
      <c r="P43" s="41"/>
      <c r="Q43" s="20"/>
      <c r="R43" s="21"/>
      <c r="S43" s="38"/>
      <c r="T43" s="20"/>
      <c r="U43" s="20"/>
      <c r="V43" s="20"/>
      <c r="W43" s="20"/>
      <c r="X43" s="20"/>
      <c r="Y43" s="20"/>
      <c r="Z43" s="20"/>
      <c r="AA43" s="20"/>
      <c r="AB43" s="20"/>
      <c r="AC43" s="20"/>
    </row>
    <row r="44" spans="1:29" s="40" customFormat="1" ht="49.5" customHeight="1" x14ac:dyDescent="0.25">
      <c r="A44" s="137"/>
      <c r="B44" s="225">
        <v>2</v>
      </c>
      <c r="C44" s="302" t="s">
        <v>253</v>
      </c>
      <c r="D44" s="302"/>
      <c r="E44" s="302"/>
      <c r="F44" s="302"/>
      <c r="G44" s="302"/>
      <c r="H44" s="302"/>
      <c r="I44" s="302"/>
      <c r="J44" s="302"/>
      <c r="K44" s="302"/>
      <c r="L44" s="302"/>
      <c r="M44" s="302"/>
      <c r="N44" s="302"/>
      <c r="O44" s="303"/>
      <c r="P44" s="41"/>
      <c r="Q44" s="20"/>
      <c r="R44" s="38"/>
      <c r="S44" s="38"/>
      <c r="T44" s="20"/>
      <c r="U44" s="20"/>
      <c r="V44" s="20"/>
      <c r="W44" s="20"/>
      <c r="X44" s="20"/>
      <c r="Y44" s="20"/>
      <c r="Z44" s="20"/>
      <c r="AA44" s="20"/>
      <c r="AB44" s="20"/>
      <c r="AC44" s="20"/>
    </row>
    <row r="45" spans="1:29" s="40" customFormat="1" ht="123" customHeight="1" x14ac:dyDescent="0.25">
      <c r="A45" s="137"/>
      <c r="B45" s="225">
        <v>3</v>
      </c>
      <c r="C45" s="302" t="s">
        <v>290</v>
      </c>
      <c r="D45" s="302"/>
      <c r="E45" s="302"/>
      <c r="F45" s="302"/>
      <c r="G45" s="302"/>
      <c r="H45" s="302"/>
      <c r="I45" s="302"/>
      <c r="J45" s="302"/>
      <c r="K45" s="302"/>
      <c r="L45" s="302"/>
      <c r="M45" s="302"/>
      <c r="N45" s="302"/>
      <c r="O45" s="303"/>
      <c r="P45" s="41"/>
      <c r="Q45" s="20"/>
      <c r="R45" s="21"/>
      <c r="S45" s="38"/>
      <c r="T45" s="20"/>
      <c r="U45" s="20"/>
      <c r="V45" s="20"/>
      <c r="W45" s="20"/>
      <c r="X45" s="20"/>
      <c r="Y45" s="20"/>
      <c r="Z45" s="20"/>
      <c r="AA45" s="20"/>
      <c r="AB45" s="20"/>
      <c r="AC45" s="20"/>
    </row>
    <row r="46" spans="1:29" s="40" customFormat="1" ht="19.5" customHeight="1" x14ac:dyDescent="0.25">
      <c r="A46" s="137"/>
      <c r="B46" s="225" t="s">
        <v>235</v>
      </c>
      <c r="C46" s="302" t="s">
        <v>232</v>
      </c>
      <c r="D46" s="302"/>
      <c r="E46" s="302"/>
      <c r="F46" s="302"/>
      <c r="G46" s="302"/>
      <c r="H46" s="302"/>
      <c r="I46" s="302"/>
      <c r="J46" s="302"/>
      <c r="K46" s="302"/>
      <c r="L46" s="302"/>
      <c r="M46" s="302"/>
      <c r="N46" s="302"/>
      <c r="O46" s="303"/>
      <c r="P46" s="41"/>
      <c r="Q46" s="20"/>
      <c r="R46" s="21"/>
      <c r="S46" s="38"/>
      <c r="T46" s="20"/>
      <c r="U46" s="20"/>
      <c r="V46" s="20"/>
      <c r="W46" s="20"/>
      <c r="X46" s="20"/>
      <c r="Y46" s="20"/>
      <c r="Z46" s="20"/>
      <c r="AA46" s="20"/>
      <c r="AB46" s="20"/>
      <c r="AC46" s="20"/>
    </row>
    <row r="47" spans="1:29" s="40" customFormat="1" ht="31.5" customHeight="1" x14ac:dyDescent="0.25">
      <c r="A47" s="137"/>
      <c r="B47" s="225" t="s">
        <v>236</v>
      </c>
      <c r="C47" s="302" t="s">
        <v>4</v>
      </c>
      <c r="D47" s="302"/>
      <c r="E47" s="302"/>
      <c r="F47" s="302"/>
      <c r="G47" s="302"/>
      <c r="H47" s="302"/>
      <c r="I47" s="302"/>
      <c r="J47" s="302"/>
      <c r="K47" s="302"/>
      <c r="L47" s="302"/>
      <c r="M47" s="302"/>
      <c r="N47" s="302"/>
      <c r="O47" s="303"/>
      <c r="P47" s="41"/>
      <c r="Q47" s="20"/>
      <c r="R47" s="21"/>
      <c r="S47" s="38"/>
      <c r="T47" s="20"/>
      <c r="U47" s="20"/>
      <c r="V47" s="20"/>
      <c r="W47" s="20"/>
      <c r="X47" s="20"/>
      <c r="Y47" s="20"/>
      <c r="Z47" s="20"/>
      <c r="AA47" s="20"/>
      <c r="AB47" s="20"/>
      <c r="AC47" s="20"/>
    </row>
    <row r="48" spans="1:29" s="40" customFormat="1" ht="63" customHeight="1" x14ac:dyDescent="0.25">
      <c r="A48" s="137"/>
      <c r="B48" s="225">
        <v>4</v>
      </c>
      <c r="C48" s="302" t="s">
        <v>254</v>
      </c>
      <c r="D48" s="302"/>
      <c r="E48" s="302"/>
      <c r="F48" s="302"/>
      <c r="G48" s="302"/>
      <c r="H48" s="302"/>
      <c r="I48" s="302"/>
      <c r="J48" s="302"/>
      <c r="K48" s="302"/>
      <c r="L48" s="302"/>
      <c r="M48" s="302"/>
      <c r="N48" s="302"/>
      <c r="O48" s="303"/>
      <c r="P48" s="41"/>
      <c r="Q48" s="20"/>
      <c r="R48" s="21"/>
      <c r="S48" s="38"/>
      <c r="T48" s="20"/>
      <c r="U48" s="20"/>
      <c r="V48" s="20"/>
      <c r="W48" s="20"/>
      <c r="X48" s="20"/>
      <c r="Y48" s="20"/>
      <c r="Z48" s="20"/>
      <c r="AA48" s="20"/>
      <c r="AB48" s="20"/>
      <c r="AC48" s="20"/>
    </row>
    <row r="49" spans="1:29" s="40" customFormat="1" ht="93.75" customHeight="1" x14ac:dyDescent="0.25">
      <c r="A49" s="137"/>
      <c r="B49" s="225">
        <v>5</v>
      </c>
      <c r="C49" s="302" t="s">
        <v>228</v>
      </c>
      <c r="D49" s="302"/>
      <c r="E49" s="302"/>
      <c r="F49" s="302"/>
      <c r="G49" s="302"/>
      <c r="H49" s="302"/>
      <c r="I49" s="302"/>
      <c r="J49" s="302"/>
      <c r="K49" s="302"/>
      <c r="L49" s="302"/>
      <c r="M49" s="302"/>
      <c r="N49" s="302"/>
      <c r="O49" s="303"/>
      <c r="P49" s="41"/>
      <c r="Q49" s="20"/>
      <c r="R49" s="38"/>
      <c r="S49" s="38"/>
      <c r="T49" s="20"/>
      <c r="U49" s="20"/>
      <c r="V49" s="20"/>
      <c r="W49" s="20"/>
      <c r="X49" s="20"/>
      <c r="Y49" s="20"/>
      <c r="Z49" s="20"/>
      <c r="AA49" s="20"/>
      <c r="AB49" s="20"/>
      <c r="AC49" s="20"/>
    </row>
    <row r="50" spans="1:29" s="40" customFormat="1" ht="75" customHeight="1" x14ac:dyDescent="0.25">
      <c r="A50" s="137"/>
      <c r="B50" s="226" t="s">
        <v>240</v>
      </c>
      <c r="C50" s="304" t="s">
        <v>288</v>
      </c>
      <c r="D50" s="304"/>
      <c r="E50" s="304"/>
      <c r="F50" s="304"/>
      <c r="G50" s="304"/>
      <c r="H50" s="304"/>
      <c r="I50" s="304"/>
      <c r="J50" s="304"/>
      <c r="K50" s="304"/>
      <c r="L50" s="304"/>
      <c r="M50" s="304"/>
      <c r="N50" s="304"/>
      <c r="O50" s="305"/>
      <c r="P50" s="41"/>
      <c r="Q50" s="20"/>
      <c r="R50" s="38"/>
      <c r="S50" s="38"/>
      <c r="T50" s="20"/>
      <c r="U50" s="20"/>
      <c r="V50" s="20"/>
      <c r="W50" s="20"/>
      <c r="X50" s="20"/>
      <c r="Y50" s="20"/>
      <c r="Z50" s="20"/>
      <c r="AA50" s="20"/>
      <c r="AB50" s="20"/>
      <c r="AC50" s="20"/>
    </row>
    <row r="51" spans="1:29" s="36" customFormat="1" ht="141" customHeight="1" x14ac:dyDescent="0.25">
      <c r="A51" s="132"/>
      <c r="B51" s="227"/>
      <c r="C51" s="314" t="s">
        <v>298</v>
      </c>
      <c r="D51" s="314"/>
      <c r="E51" s="314"/>
      <c r="F51" s="314"/>
      <c r="G51" s="314"/>
      <c r="H51" s="314"/>
      <c r="I51" s="314"/>
      <c r="J51" s="314"/>
      <c r="K51" s="314"/>
      <c r="L51" s="314"/>
      <c r="M51" s="314"/>
      <c r="N51" s="314"/>
      <c r="O51" s="315"/>
      <c r="P51" s="41"/>
      <c r="Q51" s="20"/>
      <c r="R51" s="38"/>
      <c r="S51" s="38"/>
      <c r="T51" s="37"/>
      <c r="U51" s="37"/>
      <c r="V51" s="37"/>
      <c r="W51" s="37"/>
      <c r="X51" s="37"/>
      <c r="Y51" s="37"/>
      <c r="Z51" s="37"/>
      <c r="AA51" s="37"/>
      <c r="AB51" s="37"/>
      <c r="AC51" s="37"/>
    </row>
    <row r="52" spans="1:29" s="36" customFormat="1" ht="138.75" customHeight="1" x14ac:dyDescent="0.25">
      <c r="A52" s="132"/>
      <c r="B52" s="228"/>
      <c r="C52" s="316" t="s">
        <v>299</v>
      </c>
      <c r="D52" s="317"/>
      <c r="E52" s="317"/>
      <c r="F52" s="317"/>
      <c r="G52" s="317"/>
      <c r="H52" s="317"/>
      <c r="I52" s="317"/>
      <c r="J52" s="317"/>
      <c r="K52" s="317"/>
      <c r="L52" s="317"/>
      <c r="M52" s="317"/>
      <c r="N52" s="317"/>
      <c r="O52" s="318"/>
      <c r="P52" s="41"/>
      <c r="Q52" s="20"/>
      <c r="R52" s="38"/>
      <c r="S52" s="38"/>
      <c r="T52" s="37"/>
      <c r="U52" s="37"/>
      <c r="AB52" s="37"/>
      <c r="AC52" s="37"/>
    </row>
    <row r="53" spans="1:29" s="36" customFormat="1" ht="152.25" customHeight="1" x14ac:dyDescent="0.2">
      <c r="A53" s="132"/>
      <c r="B53" s="225" t="s">
        <v>241</v>
      </c>
      <c r="C53" s="302" t="s">
        <v>300</v>
      </c>
      <c r="D53" s="302"/>
      <c r="E53" s="302"/>
      <c r="F53" s="302"/>
      <c r="G53" s="302"/>
      <c r="H53" s="302"/>
      <c r="I53" s="302"/>
      <c r="J53" s="302"/>
      <c r="K53" s="302"/>
      <c r="L53" s="302"/>
      <c r="M53" s="302"/>
      <c r="N53" s="302"/>
      <c r="O53" s="303"/>
      <c r="P53" s="41"/>
      <c r="Q53" s="20"/>
      <c r="R53" s="38"/>
      <c r="S53" s="38"/>
      <c r="T53" s="37"/>
      <c r="U53" s="127"/>
      <c r="V53" s="128"/>
      <c r="AB53" s="37"/>
      <c r="AC53" s="37"/>
    </row>
    <row r="54" spans="1:29" s="36" customFormat="1" ht="18" customHeight="1" x14ac:dyDescent="0.25">
      <c r="A54" s="132"/>
      <c r="B54" s="311" t="s">
        <v>243</v>
      </c>
      <c r="C54" s="312"/>
      <c r="D54" s="312"/>
      <c r="E54" s="312"/>
      <c r="F54" s="312"/>
      <c r="G54" s="312"/>
      <c r="H54" s="312"/>
      <c r="I54" s="312"/>
      <c r="J54" s="312"/>
      <c r="K54" s="312"/>
      <c r="L54" s="312"/>
      <c r="M54" s="312"/>
      <c r="N54" s="312"/>
      <c r="O54" s="313"/>
      <c r="P54" s="41"/>
      <c r="Q54" s="20"/>
      <c r="R54" s="37"/>
      <c r="S54" s="37"/>
      <c r="T54" s="37"/>
      <c r="U54" s="37"/>
      <c r="V54" s="37"/>
      <c r="W54" s="37"/>
      <c r="X54" s="37"/>
      <c r="Y54" s="37"/>
      <c r="Z54" s="37"/>
      <c r="AA54" s="37"/>
      <c r="AB54" s="37"/>
      <c r="AC54" s="37"/>
    </row>
    <row r="55" spans="1:29" s="36" customFormat="1" ht="78" customHeight="1" x14ac:dyDescent="0.25">
      <c r="A55" s="132"/>
      <c r="B55" s="230">
        <v>6</v>
      </c>
      <c r="C55" s="302" t="s">
        <v>301</v>
      </c>
      <c r="D55" s="302"/>
      <c r="E55" s="302"/>
      <c r="F55" s="302"/>
      <c r="G55" s="302"/>
      <c r="H55" s="302"/>
      <c r="I55" s="302"/>
      <c r="J55" s="302"/>
      <c r="K55" s="302"/>
      <c r="L55" s="302"/>
      <c r="M55" s="302"/>
      <c r="N55" s="302"/>
      <c r="O55" s="303"/>
      <c r="P55" s="41"/>
      <c r="Q55" s="20"/>
      <c r="R55" s="37"/>
      <c r="S55" s="126"/>
      <c r="T55" s="37"/>
      <c r="U55" s="37"/>
      <c r="V55" s="37"/>
      <c r="W55" s="37"/>
      <c r="X55" s="37"/>
      <c r="Y55" s="37"/>
      <c r="Z55" s="37"/>
      <c r="AA55" s="37"/>
      <c r="AB55" s="37"/>
      <c r="AC55" s="37"/>
    </row>
    <row r="56" spans="1:29" s="40" customFormat="1" ht="63.75" customHeight="1" x14ac:dyDescent="0.25">
      <c r="A56" s="137"/>
      <c r="B56" s="225">
        <v>7</v>
      </c>
      <c r="C56" s="302" t="s">
        <v>249</v>
      </c>
      <c r="D56" s="309"/>
      <c r="E56" s="309"/>
      <c r="F56" s="309"/>
      <c r="G56" s="309"/>
      <c r="H56" s="309"/>
      <c r="I56" s="309"/>
      <c r="J56" s="309"/>
      <c r="K56" s="309"/>
      <c r="L56" s="309"/>
      <c r="M56" s="309"/>
      <c r="N56" s="309"/>
      <c r="O56" s="310"/>
      <c r="P56" s="41"/>
      <c r="Q56" s="20"/>
      <c r="R56" s="129"/>
      <c r="S56" s="129"/>
      <c r="T56" s="130"/>
      <c r="U56" s="37"/>
      <c r="V56" s="20"/>
      <c r="W56" s="20"/>
      <c r="X56" s="20"/>
      <c r="Y56" s="20"/>
      <c r="Z56" s="20"/>
      <c r="AA56" s="20"/>
      <c r="AB56" s="20"/>
      <c r="AC56" s="20"/>
    </row>
    <row r="57" spans="1:29" s="40" customFormat="1" ht="125.25" customHeight="1" x14ac:dyDescent="0.25">
      <c r="A57" s="137"/>
      <c r="B57" s="225">
        <v>8</v>
      </c>
      <c r="C57" s="302" t="s">
        <v>323</v>
      </c>
      <c r="D57" s="309"/>
      <c r="E57" s="309"/>
      <c r="F57" s="309"/>
      <c r="G57" s="309"/>
      <c r="H57" s="309"/>
      <c r="I57" s="309"/>
      <c r="J57" s="309"/>
      <c r="K57" s="309"/>
      <c r="L57" s="309"/>
      <c r="M57" s="309"/>
      <c r="N57" s="309"/>
      <c r="O57" s="310"/>
      <c r="P57" s="41"/>
      <c r="Q57" s="20"/>
      <c r="R57" s="129"/>
      <c r="S57" s="129"/>
      <c r="T57" s="130"/>
      <c r="U57" s="37"/>
      <c r="V57" s="20"/>
      <c r="W57" s="20"/>
      <c r="X57" s="20"/>
      <c r="Y57" s="20"/>
      <c r="Z57" s="20"/>
      <c r="AA57" s="20"/>
      <c r="AB57" s="20"/>
      <c r="AC57" s="20"/>
    </row>
    <row r="58" spans="1:29" s="40" customFormat="1" ht="63" customHeight="1" x14ac:dyDescent="0.25">
      <c r="A58" s="137"/>
      <c r="B58" s="226">
        <v>9</v>
      </c>
      <c r="C58" s="320" t="s">
        <v>302</v>
      </c>
      <c r="D58" s="321"/>
      <c r="E58" s="321"/>
      <c r="F58" s="321"/>
      <c r="G58" s="321"/>
      <c r="H58" s="321"/>
      <c r="I58" s="321"/>
      <c r="J58" s="321"/>
      <c r="K58" s="321"/>
      <c r="L58" s="321"/>
      <c r="M58" s="321"/>
      <c r="N58" s="321"/>
      <c r="O58" s="322"/>
      <c r="P58" s="41"/>
      <c r="Q58" s="20"/>
      <c r="R58" s="21"/>
      <c r="S58" s="38"/>
      <c r="T58" s="20"/>
      <c r="U58" s="20"/>
      <c r="V58" s="20"/>
      <c r="W58" s="20"/>
      <c r="X58" s="20"/>
      <c r="Y58" s="20"/>
      <c r="Z58" s="20"/>
      <c r="AA58" s="20"/>
      <c r="AB58" s="20"/>
      <c r="AC58" s="20"/>
    </row>
    <row r="59" spans="1:29" s="40" customFormat="1" ht="66" customHeight="1" x14ac:dyDescent="0.25">
      <c r="A59" s="137"/>
      <c r="B59" s="229" t="s">
        <v>252</v>
      </c>
      <c r="C59" s="306" t="s">
        <v>272</v>
      </c>
      <c r="D59" s="307"/>
      <c r="E59" s="307"/>
      <c r="F59" s="307"/>
      <c r="G59" s="307"/>
      <c r="H59" s="307"/>
      <c r="I59" s="307"/>
      <c r="J59" s="307"/>
      <c r="K59" s="307"/>
      <c r="L59" s="307"/>
      <c r="M59" s="307"/>
      <c r="N59" s="307"/>
      <c r="O59" s="308"/>
      <c r="P59" s="41"/>
      <c r="Q59" s="20"/>
      <c r="R59" s="21"/>
      <c r="S59" s="38"/>
      <c r="T59" s="20"/>
      <c r="U59" s="20"/>
      <c r="V59" s="20"/>
      <c r="W59" s="20"/>
      <c r="X59" s="20"/>
      <c r="Y59" s="20"/>
      <c r="Z59" s="20"/>
      <c r="AA59" s="20"/>
      <c r="AB59" s="20"/>
      <c r="AC59" s="20"/>
    </row>
    <row r="60" spans="1:29" s="19" customFormat="1" ht="15" x14ac:dyDescent="0.25">
      <c r="A60" s="137"/>
      <c r="B60" s="55"/>
      <c r="C60" s="1"/>
      <c r="D60" s="1"/>
      <c r="E60" s="7"/>
      <c r="F60" s="7"/>
      <c r="G60" s="18"/>
      <c r="H60" s="1"/>
      <c r="I60" s="1"/>
      <c r="J60" s="1"/>
      <c r="K60" s="3"/>
      <c r="L60" s="3"/>
      <c r="M60" s="3"/>
      <c r="N60" s="3"/>
      <c r="O60" s="3"/>
      <c r="P60" s="42"/>
      <c r="R60" s="16"/>
      <c r="S60" s="12"/>
      <c r="T60" s="35"/>
      <c r="U60" s="35"/>
      <c r="V60" s="35"/>
      <c r="W60" s="35"/>
      <c r="X60" s="35"/>
      <c r="Y60" s="35"/>
      <c r="Z60" s="35"/>
      <c r="AA60" s="35"/>
      <c r="AB60" s="35"/>
      <c r="AC60" s="35"/>
    </row>
    <row r="61" spans="1:29" s="19" customFormat="1" ht="15" customHeight="1" x14ac:dyDescent="0.25">
      <c r="A61" s="137"/>
      <c r="B61" s="55"/>
      <c r="P61" s="42"/>
      <c r="R61" s="16"/>
      <c r="S61" s="12"/>
      <c r="T61" s="35"/>
      <c r="U61" s="35"/>
      <c r="V61" s="35"/>
      <c r="W61" s="35"/>
      <c r="X61" s="35"/>
      <c r="Y61" s="35"/>
      <c r="Z61" s="35"/>
      <c r="AA61" s="35"/>
      <c r="AB61" s="35"/>
      <c r="AC61" s="35"/>
    </row>
    <row r="62" spans="1:29" ht="15" x14ac:dyDescent="0.25">
      <c r="B62" s="56"/>
      <c r="C62" s="2"/>
      <c r="D62" s="1"/>
      <c r="E62" s="8"/>
      <c r="F62" s="8"/>
      <c r="G62" s="17"/>
      <c r="H62" s="2"/>
      <c r="I62" s="2"/>
      <c r="J62" s="1"/>
      <c r="K62" s="9"/>
      <c r="L62" s="9"/>
      <c r="M62" s="9"/>
      <c r="N62" s="9"/>
      <c r="O62" s="9"/>
    </row>
    <row r="63" spans="1:29" ht="15" x14ac:dyDescent="0.25">
      <c r="B63" s="56"/>
      <c r="C63" s="2"/>
      <c r="D63" s="1"/>
      <c r="E63" s="8"/>
      <c r="F63" s="8"/>
      <c r="G63" s="17"/>
      <c r="H63" s="2"/>
      <c r="I63" s="2"/>
      <c r="J63" s="1"/>
      <c r="K63" s="9"/>
      <c r="L63" s="9"/>
      <c r="M63" s="9"/>
      <c r="N63" s="9"/>
      <c r="O63" s="9"/>
    </row>
    <row r="64" spans="1:29" ht="15" x14ac:dyDescent="0.25">
      <c r="B64" s="56"/>
      <c r="C64" s="2"/>
      <c r="D64" s="1"/>
      <c r="E64" s="8"/>
      <c r="F64" s="8"/>
      <c r="G64" s="17"/>
      <c r="H64" s="2"/>
      <c r="I64" s="2"/>
      <c r="J64" s="1"/>
      <c r="K64" s="9"/>
      <c r="L64" s="9"/>
      <c r="M64" s="9"/>
      <c r="N64" s="9"/>
      <c r="O64" s="9"/>
    </row>
    <row r="65" spans="2:15" ht="15" x14ac:dyDescent="0.25">
      <c r="B65" s="56"/>
      <c r="C65" s="2"/>
      <c r="D65" s="1"/>
      <c r="E65" s="8"/>
      <c r="F65" s="8"/>
      <c r="G65" s="17"/>
      <c r="H65" s="2"/>
      <c r="I65" s="2"/>
      <c r="J65" s="1"/>
      <c r="K65" s="9"/>
      <c r="L65" s="9"/>
      <c r="M65" s="9"/>
      <c r="N65" s="9"/>
      <c r="O65" s="9"/>
    </row>
    <row r="66" spans="2:15" ht="15" x14ac:dyDescent="0.25">
      <c r="B66" s="56"/>
      <c r="C66" s="2"/>
      <c r="D66" s="1"/>
      <c r="E66" s="8"/>
      <c r="F66" s="8"/>
      <c r="G66" s="17"/>
      <c r="H66" s="2"/>
      <c r="I66" s="2"/>
      <c r="J66" s="1"/>
      <c r="K66" s="9"/>
      <c r="L66" s="9"/>
      <c r="M66" s="9"/>
      <c r="N66" s="9"/>
      <c r="O66" s="9"/>
    </row>
    <row r="67" spans="2:15" ht="15" x14ac:dyDescent="0.25">
      <c r="B67" s="56"/>
      <c r="C67" s="2"/>
      <c r="D67" s="1"/>
      <c r="E67" s="8"/>
      <c r="F67" s="8"/>
      <c r="G67" s="17"/>
      <c r="H67" s="2"/>
      <c r="I67" s="2"/>
      <c r="J67" s="1"/>
      <c r="K67" s="9"/>
      <c r="L67" s="9"/>
      <c r="M67" s="9"/>
      <c r="N67" s="9"/>
      <c r="O67" s="9"/>
    </row>
    <row r="68" spans="2:15" ht="15" x14ac:dyDescent="0.25">
      <c r="B68" s="56"/>
      <c r="C68" s="2"/>
      <c r="D68" s="1"/>
      <c r="E68" s="8"/>
      <c r="F68" s="8"/>
      <c r="G68" s="17"/>
      <c r="H68" s="2"/>
      <c r="I68" s="2"/>
      <c r="J68" s="1"/>
      <c r="K68" s="9"/>
      <c r="L68" s="9"/>
      <c r="M68" s="9"/>
      <c r="N68" s="9"/>
      <c r="O68" s="9"/>
    </row>
    <row r="69" spans="2:15" ht="15" x14ac:dyDescent="0.25">
      <c r="B69" s="56"/>
      <c r="C69" s="2"/>
      <c r="D69" s="1"/>
      <c r="E69" s="8"/>
      <c r="F69" s="8"/>
      <c r="G69" s="17"/>
      <c r="H69" s="2"/>
      <c r="I69" s="2"/>
      <c r="J69" s="1"/>
      <c r="K69" s="9"/>
      <c r="L69" s="9"/>
      <c r="M69" s="9"/>
      <c r="N69" s="9"/>
      <c r="O69" s="9"/>
    </row>
    <row r="70" spans="2:15" ht="15" x14ac:dyDescent="0.25">
      <c r="B70" s="56"/>
      <c r="C70" s="2"/>
      <c r="D70" s="1"/>
      <c r="E70" s="8"/>
      <c r="F70" s="8"/>
      <c r="G70" s="17"/>
      <c r="H70" s="2"/>
      <c r="I70" s="2"/>
      <c r="J70" s="1"/>
      <c r="K70" s="9"/>
      <c r="L70" s="9"/>
      <c r="M70" s="9"/>
      <c r="N70" s="9"/>
      <c r="O70" s="9"/>
    </row>
    <row r="71" spans="2:15" ht="15" x14ac:dyDescent="0.25">
      <c r="B71" s="56"/>
      <c r="C71" s="2"/>
      <c r="D71" s="1"/>
      <c r="E71" s="8"/>
      <c r="F71" s="8"/>
      <c r="G71" s="17"/>
      <c r="H71" s="2"/>
      <c r="I71" s="2"/>
      <c r="J71" s="1"/>
      <c r="K71" s="9"/>
      <c r="L71" s="9"/>
      <c r="M71" s="9"/>
      <c r="N71" s="9"/>
      <c r="O71" s="9"/>
    </row>
    <row r="72" spans="2:15" ht="15" x14ac:dyDescent="0.25">
      <c r="B72" s="56"/>
      <c r="C72" s="2"/>
      <c r="D72" s="1"/>
      <c r="E72" s="8"/>
      <c r="F72" s="8"/>
      <c r="G72" s="17"/>
      <c r="H72" s="2"/>
      <c r="I72" s="2"/>
      <c r="J72" s="1"/>
      <c r="K72" s="9"/>
      <c r="L72" s="9"/>
      <c r="M72" s="9"/>
      <c r="N72" s="9"/>
      <c r="O72" s="9"/>
    </row>
    <row r="73" spans="2:15" ht="15" x14ac:dyDescent="0.25">
      <c r="B73" s="56"/>
      <c r="C73" s="2"/>
      <c r="D73" s="1"/>
      <c r="E73" s="8"/>
      <c r="F73" s="8"/>
      <c r="G73" s="17"/>
      <c r="H73" s="2"/>
      <c r="I73" s="2"/>
      <c r="J73" s="1"/>
      <c r="K73" s="9"/>
      <c r="L73" s="9"/>
      <c r="M73" s="9"/>
      <c r="N73" s="9"/>
      <c r="O73" s="9"/>
    </row>
    <row r="74" spans="2:15" ht="15" x14ac:dyDescent="0.25">
      <c r="B74" s="56"/>
      <c r="C74" s="2"/>
      <c r="D74" s="1"/>
      <c r="E74" s="8"/>
      <c r="F74" s="8"/>
      <c r="G74" s="17"/>
      <c r="H74" s="2"/>
      <c r="I74" s="2"/>
      <c r="J74" s="1"/>
      <c r="K74" s="9"/>
      <c r="L74" s="9"/>
      <c r="M74" s="9"/>
      <c r="N74" s="9"/>
      <c r="O74" s="9"/>
    </row>
    <row r="75" spans="2:15" ht="15" x14ac:dyDescent="0.25">
      <c r="B75" s="56"/>
      <c r="C75" s="2"/>
      <c r="D75" s="1"/>
      <c r="E75" s="8"/>
      <c r="F75" s="8"/>
      <c r="G75" s="17"/>
      <c r="H75" s="2"/>
      <c r="I75" s="2"/>
      <c r="J75" s="1"/>
      <c r="K75" s="9"/>
      <c r="L75" s="9"/>
      <c r="M75" s="9"/>
      <c r="N75" s="9"/>
      <c r="O75" s="9"/>
    </row>
    <row r="76" spans="2:15" ht="15" x14ac:dyDescent="0.25">
      <c r="B76" s="56"/>
      <c r="C76" s="2"/>
      <c r="D76" s="1"/>
      <c r="E76" s="8"/>
      <c r="F76" s="8"/>
      <c r="G76" s="17"/>
      <c r="H76" s="2"/>
      <c r="I76" s="2"/>
      <c r="J76" s="1"/>
      <c r="K76" s="9"/>
      <c r="L76" s="9"/>
      <c r="M76" s="9"/>
      <c r="N76" s="9"/>
      <c r="O76" s="9"/>
    </row>
    <row r="77" spans="2:15" ht="15" x14ac:dyDescent="0.25">
      <c r="B77" s="56"/>
      <c r="C77" s="2"/>
      <c r="D77" s="1"/>
      <c r="E77" s="8"/>
      <c r="F77" s="8"/>
      <c r="G77" s="17"/>
      <c r="H77" s="2"/>
      <c r="I77" s="2"/>
      <c r="J77" s="1"/>
      <c r="K77" s="9"/>
      <c r="L77" s="9"/>
      <c r="M77" s="9"/>
      <c r="N77" s="9"/>
      <c r="O77" s="9"/>
    </row>
    <row r="78" spans="2:15" ht="15" x14ac:dyDescent="0.25">
      <c r="B78" s="56"/>
      <c r="C78" s="2"/>
      <c r="D78" s="1"/>
      <c r="E78" s="8"/>
      <c r="F78" s="8"/>
      <c r="G78" s="17"/>
      <c r="H78" s="2"/>
      <c r="I78" s="2"/>
      <c r="J78" s="1"/>
      <c r="K78" s="9"/>
      <c r="L78" s="9"/>
      <c r="M78" s="9"/>
      <c r="N78" s="9"/>
      <c r="O78" s="9"/>
    </row>
    <row r="79" spans="2:15" ht="15" x14ac:dyDescent="0.25">
      <c r="B79" s="56"/>
      <c r="C79" s="2"/>
      <c r="D79" s="1"/>
      <c r="E79" s="8"/>
      <c r="F79" s="8"/>
      <c r="G79" s="17"/>
      <c r="H79" s="2"/>
      <c r="I79" s="2"/>
      <c r="J79" s="1"/>
      <c r="K79" s="9"/>
      <c r="L79" s="9"/>
      <c r="M79" s="9"/>
      <c r="N79" s="9"/>
      <c r="O79" s="9"/>
    </row>
    <row r="80" spans="2:15" ht="15" x14ac:dyDescent="0.25">
      <c r="B80" s="56"/>
      <c r="C80" s="2"/>
      <c r="D80" s="1"/>
      <c r="E80" s="8"/>
      <c r="F80" s="8"/>
      <c r="G80" s="17"/>
      <c r="H80" s="2"/>
      <c r="I80" s="2"/>
      <c r="J80" s="1"/>
      <c r="K80" s="9"/>
      <c r="L80" s="9"/>
      <c r="M80" s="9"/>
      <c r="N80" s="9"/>
      <c r="O80" s="9"/>
    </row>
    <row r="81" spans="2:15" ht="15" x14ac:dyDescent="0.25">
      <c r="B81" s="56"/>
      <c r="C81" s="2"/>
      <c r="D81" s="1"/>
      <c r="E81" s="8"/>
      <c r="F81" s="8"/>
      <c r="G81" s="17"/>
      <c r="H81" s="2"/>
      <c r="I81" s="2"/>
      <c r="J81" s="1"/>
      <c r="K81" s="9"/>
      <c r="L81" s="9"/>
      <c r="M81" s="9"/>
      <c r="N81" s="9"/>
      <c r="O81" s="9"/>
    </row>
    <row r="82" spans="2:15" ht="15" x14ac:dyDescent="0.25">
      <c r="B82" s="56"/>
      <c r="C82" s="2"/>
      <c r="D82" s="1"/>
      <c r="E82" s="8"/>
      <c r="F82" s="8"/>
      <c r="G82" s="17"/>
      <c r="H82" s="2"/>
      <c r="I82" s="2"/>
      <c r="J82" s="1"/>
      <c r="K82" s="9"/>
      <c r="L82" s="9"/>
      <c r="M82" s="9"/>
      <c r="N82" s="9"/>
      <c r="O82" s="9"/>
    </row>
    <row r="83" spans="2:15" ht="15" x14ac:dyDescent="0.25">
      <c r="B83" s="56"/>
      <c r="C83" s="2"/>
      <c r="D83" s="1"/>
      <c r="E83" s="8"/>
      <c r="F83" s="8"/>
      <c r="G83" s="17"/>
      <c r="H83" s="2"/>
      <c r="I83" s="2"/>
      <c r="J83" s="1"/>
      <c r="K83" s="9"/>
      <c r="L83" s="9"/>
      <c r="M83" s="9"/>
      <c r="N83" s="9"/>
      <c r="O83" s="9"/>
    </row>
    <row r="84" spans="2:15" ht="15" x14ac:dyDescent="0.25">
      <c r="B84" s="56"/>
      <c r="C84" s="2"/>
      <c r="D84" s="1"/>
      <c r="E84" s="8"/>
      <c r="F84" s="8"/>
      <c r="G84" s="17"/>
      <c r="H84" s="2"/>
      <c r="I84" s="2"/>
      <c r="J84" s="1"/>
      <c r="K84" s="9"/>
      <c r="L84" s="9"/>
      <c r="M84" s="9"/>
      <c r="N84" s="9"/>
      <c r="O84" s="9"/>
    </row>
    <row r="85" spans="2:15" ht="15" x14ac:dyDescent="0.25">
      <c r="B85" s="56"/>
      <c r="C85" s="2"/>
      <c r="D85" s="1"/>
      <c r="E85" s="8"/>
      <c r="F85" s="8"/>
      <c r="G85" s="17"/>
      <c r="H85" s="2"/>
      <c r="I85" s="2"/>
      <c r="J85" s="1"/>
      <c r="K85" s="9"/>
      <c r="L85" s="9"/>
      <c r="M85" s="9"/>
      <c r="N85" s="9"/>
      <c r="O85" s="9"/>
    </row>
  </sheetData>
  <mergeCells count="99">
    <mergeCell ref="C44:O44"/>
    <mergeCell ref="C43:O43"/>
    <mergeCell ref="D23:D24"/>
    <mergeCell ref="H39:H40"/>
    <mergeCell ref="G20:G21"/>
    <mergeCell ref="D18:D21"/>
    <mergeCell ref="E23:E24"/>
    <mergeCell ref="L38:O38"/>
    <mergeCell ref="L39:L40"/>
    <mergeCell ref="D39:D40"/>
    <mergeCell ref="E39:E40"/>
    <mergeCell ref="G39:G40"/>
    <mergeCell ref="L33:L34"/>
    <mergeCell ref="E36:E37"/>
    <mergeCell ref="L26:L27"/>
    <mergeCell ref="H35:K35"/>
    <mergeCell ref="A15:A16"/>
    <mergeCell ref="C58:O58"/>
    <mergeCell ref="F12:F13"/>
    <mergeCell ref="E12:E13"/>
    <mergeCell ref="E15:E16"/>
    <mergeCell ref="F15:F16"/>
    <mergeCell ref="F18:F21"/>
    <mergeCell ref="E18:E21"/>
    <mergeCell ref="H12:H13"/>
    <mergeCell ref="H20:H21"/>
    <mergeCell ref="H18:H19"/>
    <mergeCell ref="L25:O25"/>
    <mergeCell ref="L30:O30"/>
    <mergeCell ref="L20:L21"/>
    <mergeCell ref="L18:L19"/>
    <mergeCell ref="L15:L16"/>
    <mergeCell ref="C59:O59"/>
    <mergeCell ref="C56:O56"/>
    <mergeCell ref="C49:O49"/>
    <mergeCell ref="B54:O54"/>
    <mergeCell ref="C51:O51"/>
    <mergeCell ref="C57:O57"/>
    <mergeCell ref="C53:O53"/>
    <mergeCell ref="C52:O52"/>
    <mergeCell ref="C55:O55"/>
    <mergeCell ref="C47:O47"/>
    <mergeCell ref="C48:O48"/>
    <mergeCell ref="C46:O46"/>
    <mergeCell ref="C45:O45"/>
    <mergeCell ref="C50:O50"/>
    <mergeCell ref="H38:K38"/>
    <mergeCell ref="F31:F34"/>
    <mergeCell ref="L35:O35"/>
    <mergeCell ref="H28:H29"/>
    <mergeCell ref="H33:H34"/>
    <mergeCell ref="H31:H32"/>
    <mergeCell ref="H26:H27"/>
    <mergeCell ref="F36:F37"/>
    <mergeCell ref="L31:L32"/>
    <mergeCell ref="L28:L29"/>
    <mergeCell ref="H30:K30"/>
    <mergeCell ref="G33:G34"/>
    <mergeCell ref="G31:G32"/>
    <mergeCell ref="G26:G27"/>
    <mergeCell ref="G28:G29"/>
    <mergeCell ref="E31:E34"/>
    <mergeCell ref="B7:B10"/>
    <mergeCell ref="H15:H16"/>
    <mergeCell ref="F39:F40"/>
    <mergeCell ref="H11:K11"/>
    <mergeCell ref="G12:G13"/>
    <mergeCell ref="G15:G16"/>
    <mergeCell ref="D36:D37"/>
    <mergeCell ref="G18:G19"/>
    <mergeCell ref="E8:G8"/>
    <mergeCell ref="H8:K8"/>
    <mergeCell ref="H9:H10"/>
    <mergeCell ref="G9:G10"/>
    <mergeCell ref="I9:K9"/>
    <mergeCell ref="F23:F24"/>
    <mergeCell ref="F26:F29"/>
    <mergeCell ref="H22:K22"/>
    <mergeCell ref="H25:K25"/>
    <mergeCell ref="L12:L13"/>
    <mergeCell ref="L17:O17"/>
    <mergeCell ref="L14:O14"/>
    <mergeCell ref="L22:O22"/>
    <mergeCell ref="D26:D29"/>
    <mergeCell ref="E26:E29"/>
    <mergeCell ref="B6:O6"/>
    <mergeCell ref="D7:D10"/>
    <mergeCell ref="C7:C10"/>
    <mergeCell ref="E7:O7"/>
    <mergeCell ref="I10:J10"/>
    <mergeCell ref="F9:F10"/>
    <mergeCell ref="E9:E10"/>
    <mergeCell ref="M9:O9"/>
    <mergeCell ref="L8:O8"/>
    <mergeCell ref="L9:L10"/>
    <mergeCell ref="M10:N10"/>
    <mergeCell ref="L11:O11"/>
    <mergeCell ref="H14:K14"/>
    <mergeCell ref="H17:K17"/>
  </mergeCells>
  <printOptions horizontalCentered="1"/>
  <pageMargins left="0.78740157480314965" right="0.39370078740157483" top="0.78740157480314965" bottom="0.39370078740157483" header="0.31496062992125984" footer="0.31496062992125984"/>
  <pageSetup paperSize="9" scale="57" fitToHeight="2" orientation="portrait" r:id="rId1"/>
  <rowBreaks count="1" manualBreakCount="1">
    <brk id="40" min="1"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BreakPreview" zoomScale="90" zoomScaleNormal="85" zoomScaleSheetLayoutView="90" workbookViewId="0">
      <pane ySplit="7" topLeftCell="A8" activePane="bottomLeft" state="frozenSplit"/>
      <selection pane="bottomLeft" activeCell="F15" sqref="F15"/>
    </sheetView>
  </sheetViews>
  <sheetFormatPr defaultColWidth="55.140625" defaultRowHeight="12.75" x14ac:dyDescent="0.2"/>
  <cols>
    <col min="1" max="1" width="13.28515625" style="140" customWidth="1"/>
    <col min="2" max="2" width="4.42578125" style="163" customWidth="1"/>
    <col min="3" max="3" width="19.5703125" style="140" customWidth="1"/>
    <col min="4" max="4" width="24.28515625" style="140" customWidth="1"/>
    <col min="5" max="5" width="5.5703125" style="140" customWidth="1"/>
    <col min="6" max="6" width="27.28515625" style="140" customWidth="1"/>
    <col min="7" max="7" width="66.140625" style="140" customWidth="1"/>
    <col min="8" max="16384" width="55.140625" style="141"/>
  </cols>
  <sheetData>
    <row r="1" spans="1:7" ht="15.75" x14ac:dyDescent="0.2">
      <c r="B1" s="187" t="s">
        <v>303</v>
      </c>
    </row>
    <row r="2" spans="1:7" ht="15.75" x14ac:dyDescent="0.25">
      <c r="B2" s="188"/>
    </row>
    <row r="3" spans="1:7" ht="18.75" x14ac:dyDescent="0.25">
      <c r="B3" s="158"/>
      <c r="C3" s="146"/>
      <c r="D3" s="147"/>
      <c r="E3" s="146"/>
      <c r="F3" s="146"/>
      <c r="G3" s="171" t="s">
        <v>261</v>
      </c>
    </row>
    <row r="4" spans="1:7" ht="18.75" x14ac:dyDescent="0.2">
      <c r="B4" s="54"/>
      <c r="C4" s="43"/>
      <c r="D4" s="52"/>
      <c r="E4" s="43"/>
      <c r="F4" s="43"/>
      <c r="G4" s="171" t="s">
        <v>0</v>
      </c>
    </row>
    <row r="5" spans="1:7" ht="15.75" x14ac:dyDescent="0.2">
      <c r="B5" s="54"/>
      <c r="C5" s="43"/>
      <c r="D5" s="52"/>
      <c r="E5" s="43"/>
      <c r="F5" s="43"/>
      <c r="G5" s="139"/>
    </row>
    <row r="6" spans="1:7" ht="59.25" customHeight="1" x14ac:dyDescent="0.2">
      <c r="B6" s="339" t="s">
        <v>294</v>
      </c>
      <c r="C6" s="339"/>
      <c r="D6" s="339"/>
      <c r="E6" s="339"/>
      <c r="F6" s="339"/>
      <c r="G6" s="339"/>
    </row>
    <row r="7" spans="1:7" s="145" customFormat="1" ht="49.5" customHeight="1" x14ac:dyDescent="0.25">
      <c r="A7" s="142"/>
      <c r="B7" s="143" t="s">
        <v>221</v>
      </c>
      <c r="C7" s="143" t="s">
        <v>7</v>
      </c>
      <c r="D7" s="144" t="s">
        <v>226</v>
      </c>
      <c r="E7" s="143" t="s">
        <v>262</v>
      </c>
      <c r="F7" s="143" t="s">
        <v>315</v>
      </c>
      <c r="G7" s="143" t="s">
        <v>263</v>
      </c>
    </row>
    <row r="8" spans="1:7" s="145" customFormat="1" ht="125.25" customHeight="1" x14ac:dyDescent="0.25">
      <c r="A8" s="142"/>
      <c r="B8" s="159">
        <v>1</v>
      </c>
      <c r="C8" s="150" t="s">
        <v>267</v>
      </c>
      <c r="D8" s="190" t="s">
        <v>268</v>
      </c>
      <c r="E8" s="153">
        <v>36</v>
      </c>
      <c r="F8" s="340" t="s">
        <v>316</v>
      </c>
      <c r="G8" s="168" t="s">
        <v>279</v>
      </c>
    </row>
    <row r="9" spans="1:7" s="145" customFormat="1" ht="72" customHeight="1" x14ac:dyDescent="0.25">
      <c r="A9" s="142"/>
      <c r="B9" s="159">
        <v>2</v>
      </c>
      <c r="C9" s="150" t="s">
        <v>266</v>
      </c>
      <c r="D9" s="231" t="s">
        <v>310</v>
      </c>
      <c r="E9" s="153">
        <v>36</v>
      </c>
      <c r="F9" s="340"/>
      <c r="G9" s="168" t="s">
        <v>276</v>
      </c>
    </row>
    <row r="10" spans="1:7" s="145" customFormat="1" ht="114.75" customHeight="1" x14ac:dyDescent="0.25">
      <c r="A10" s="142"/>
      <c r="B10" s="160">
        <v>3</v>
      </c>
      <c r="C10" s="152" t="s">
        <v>212</v>
      </c>
      <c r="D10" s="148" t="s">
        <v>311</v>
      </c>
      <c r="E10" s="154">
        <v>36</v>
      </c>
      <c r="F10" s="155" t="s">
        <v>317</v>
      </c>
      <c r="G10" s="169" t="s">
        <v>277</v>
      </c>
    </row>
    <row r="11" spans="1:7" s="145" customFormat="1" ht="92.25" customHeight="1" x14ac:dyDescent="0.25">
      <c r="A11" s="142"/>
      <c r="B11" s="159">
        <v>4</v>
      </c>
      <c r="C11" s="150" t="s">
        <v>214</v>
      </c>
      <c r="D11" s="189" t="s">
        <v>312</v>
      </c>
      <c r="E11" s="153">
        <v>36</v>
      </c>
      <c r="F11" s="191" t="s">
        <v>318</v>
      </c>
      <c r="G11" s="232" t="s">
        <v>284</v>
      </c>
    </row>
    <row r="12" spans="1:7" s="145" customFormat="1" ht="203.25" customHeight="1" x14ac:dyDescent="0.25">
      <c r="A12" s="142"/>
      <c r="B12" s="161">
        <v>5</v>
      </c>
      <c r="C12" s="156" t="s">
        <v>6</v>
      </c>
      <c r="D12" s="148" t="s">
        <v>313</v>
      </c>
      <c r="E12" s="154" t="s">
        <v>280</v>
      </c>
      <c r="F12" s="157" t="s">
        <v>319</v>
      </c>
      <c r="G12" s="233" t="s">
        <v>324</v>
      </c>
    </row>
    <row r="13" spans="1:7" s="145" customFormat="1" ht="109.5" customHeight="1" x14ac:dyDescent="0.25">
      <c r="B13" s="159">
        <v>6</v>
      </c>
      <c r="C13" s="150" t="s">
        <v>2</v>
      </c>
      <c r="D13" s="189" t="s">
        <v>312</v>
      </c>
      <c r="E13" s="153">
        <v>36</v>
      </c>
      <c r="F13" s="191" t="s">
        <v>320</v>
      </c>
      <c r="G13" s="170" t="s">
        <v>275</v>
      </c>
    </row>
    <row r="14" spans="1:7" s="145" customFormat="1" ht="83.25" customHeight="1" x14ac:dyDescent="0.25">
      <c r="B14" s="160">
        <v>7</v>
      </c>
      <c r="C14" s="152" t="s">
        <v>265</v>
      </c>
      <c r="D14" s="148" t="s">
        <v>314</v>
      </c>
      <c r="E14" s="154">
        <v>36</v>
      </c>
      <c r="F14" s="155" t="s">
        <v>321</v>
      </c>
      <c r="G14" s="169" t="s">
        <v>273</v>
      </c>
    </row>
    <row r="15" spans="1:7" s="145" customFormat="1" ht="209.25" customHeight="1" x14ac:dyDescent="0.25">
      <c r="B15" s="162">
        <v>8</v>
      </c>
      <c r="C15" s="151" t="s">
        <v>3</v>
      </c>
      <c r="D15" s="149" t="s">
        <v>278</v>
      </c>
      <c r="E15" s="153">
        <v>36</v>
      </c>
      <c r="F15" s="191" t="s">
        <v>322</v>
      </c>
      <c r="G15" s="168" t="s">
        <v>274</v>
      </c>
    </row>
    <row r="16" spans="1:7" x14ac:dyDescent="0.2">
      <c r="A16" s="141"/>
      <c r="B16" s="165"/>
      <c r="C16" s="166"/>
      <c r="D16" s="166"/>
      <c r="E16" s="166"/>
      <c r="F16" s="166"/>
      <c r="G16" s="166"/>
    </row>
    <row r="17" spans="1:7" ht="18.75" x14ac:dyDescent="0.3">
      <c r="A17" s="141"/>
      <c r="B17" s="138"/>
      <c r="C17" s="186" t="s">
        <v>271</v>
      </c>
      <c r="D17" s="167"/>
      <c r="E17" s="167"/>
      <c r="F17" s="167"/>
      <c r="G17" s="167"/>
    </row>
    <row r="18" spans="1:7" s="40" customFormat="1" ht="182.25" customHeight="1" x14ac:dyDescent="0.25">
      <c r="A18" s="137"/>
      <c r="B18" s="172"/>
      <c r="C18" s="338" t="s">
        <v>282</v>
      </c>
      <c r="D18" s="338"/>
      <c r="E18" s="338"/>
      <c r="F18" s="338"/>
      <c r="G18" s="338"/>
    </row>
    <row r="19" spans="1:7" s="40" customFormat="1" ht="96" customHeight="1" x14ac:dyDescent="0.25">
      <c r="A19" s="137"/>
      <c r="B19" s="175" t="s">
        <v>270</v>
      </c>
      <c r="C19" s="341" t="s">
        <v>285</v>
      </c>
      <c r="D19" s="341"/>
      <c r="E19" s="341"/>
      <c r="F19" s="341"/>
      <c r="G19" s="341"/>
    </row>
    <row r="20" spans="1:7" s="36" customFormat="1" ht="233.25" customHeight="1" x14ac:dyDescent="0.25">
      <c r="A20" s="132"/>
      <c r="B20" s="173"/>
      <c r="C20" s="342" t="s">
        <v>286</v>
      </c>
      <c r="D20" s="342"/>
      <c r="E20" s="342"/>
      <c r="F20" s="342"/>
      <c r="G20" s="342"/>
    </row>
    <row r="21" spans="1:7" s="36" customFormat="1" ht="234.75" customHeight="1" x14ac:dyDescent="0.25">
      <c r="A21" s="132"/>
      <c r="B21" s="174"/>
      <c r="C21" s="335" t="s">
        <v>287</v>
      </c>
      <c r="D21" s="336"/>
      <c r="E21" s="336"/>
      <c r="F21" s="336"/>
      <c r="G21" s="337"/>
    </row>
    <row r="22" spans="1:7" s="36" customFormat="1" ht="249.75" customHeight="1" x14ac:dyDescent="0.25">
      <c r="A22" s="132"/>
      <c r="B22" s="185" t="s">
        <v>269</v>
      </c>
      <c r="C22" s="338" t="s">
        <v>283</v>
      </c>
      <c r="D22" s="338"/>
      <c r="E22" s="338"/>
      <c r="F22" s="338"/>
      <c r="G22" s="338"/>
    </row>
    <row r="23" spans="1:7" x14ac:dyDescent="0.2">
      <c r="A23" s="141"/>
      <c r="B23" s="164"/>
      <c r="C23" s="141"/>
      <c r="D23" s="141"/>
      <c r="E23" s="141"/>
      <c r="F23" s="141"/>
      <c r="G23" s="141"/>
    </row>
    <row r="24" spans="1:7" x14ac:dyDescent="0.2">
      <c r="A24" s="141"/>
      <c r="B24" s="164"/>
      <c r="C24" s="141"/>
      <c r="D24" s="141"/>
      <c r="E24" s="141"/>
      <c r="F24" s="141"/>
      <c r="G24" s="141"/>
    </row>
    <row r="25" spans="1:7" x14ac:dyDescent="0.2">
      <c r="A25" s="141"/>
      <c r="B25" s="164"/>
      <c r="C25" s="141"/>
      <c r="D25" s="141"/>
      <c r="E25" s="141"/>
      <c r="F25" s="141"/>
      <c r="G25" s="141"/>
    </row>
    <row r="26" spans="1:7" x14ac:dyDescent="0.2">
      <c r="A26" s="141"/>
      <c r="B26" s="164"/>
      <c r="C26" s="141"/>
      <c r="D26" s="141"/>
      <c r="E26" s="141"/>
      <c r="F26" s="141"/>
      <c r="G26" s="141"/>
    </row>
    <row r="27" spans="1:7" x14ac:dyDescent="0.2">
      <c r="A27" s="141"/>
      <c r="B27" s="164"/>
      <c r="C27" s="141"/>
      <c r="D27" s="141"/>
      <c r="E27" s="141"/>
      <c r="F27" s="141"/>
      <c r="G27" s="141"/>
    </row>
    <row r="28" spans="1:7" x14ac:dyDescent="0.2">
      <c r="A28" s="141"/>
      <c r="B28" s="164"/>
      <c r="C28" s="141"/>
      <c r="D28" s="141"/>
      <c r="E28" s="141"/>
      <c r="F28" s="141"/>
      <c r="G28" s="141"/>
    </row>
    <row r="29" spans="1:7" x14ac:dyDescent="0.2">
      <c r="A29" s="141"/>
      <c r="B29" s="164"/>
      <c r="C29" s="141"/>
      <c r="D29" s="141"/>
      <c r="E29" s="141"/>
      <c r="F29" s="141"/>
      <c r="G29" s="141"/>
    </row>
  </sheetData>
  <mergeCells count="7">
    <mergeCell ref="C21:G21"/>
    <mergeCell ref="C22:G22"/>
    <mergeCell ref="B6:G6"/>
    <mergeCell ref="F8:F9"/>
    <mergeCell ref="C18:G18"/>
    <mergeCell ref="C19:G19"/>
    <mergeCell ref="C20:G20"/>
  </mergeCells>
  <printOptions horizontalCentered="1"/>
  <pageMargins left="0.70866141732283472" right="0.39370078740157483" top="0.78740157480314965" bottom="0.78740157480314965" header="0.31496062992125984" footer="0.31496062992125984"/>
  <pageSetup paperSize="9" scale="62" fitToHeight="2" orientation="portrait" r:id="rId1"/>
  <rowBreaks count="1" manualBreakCount="1">
    <brk id="15" min="1"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85"/>
  <sheetViews>
    <sheetView topLeftCell="A58" workbookViewId="0">
      <selection activeCell="C161" sqref="C161"/>
    </sheetView>
  </sheetViews>
  <sheetFormatPr defaultRowHeight="15" x14ac:dyDescent="0.25"/>
  <cols>
    <col min="3" max="3" width="140.140625" customWidth="1"/>
  </cols>
  <sheetData>
    <row r="2" spans="2:3" x14ac:dyDescent="0.25">
      <c r="B2" s="4">
        <v>37</v>
      </c>
      <c r="C2" s="4" t="s">
        <v>8</v>
      </c>
    </row>
    <row r="3" spans="2:3" x14ac:dyDescent="0.25">
      <c r="B3" s="343"/>
      <c r="C3" s="5" t="s">
        <v>9</v>
      </c>
    </row>
    <row r="4" spans="2:3" x14ac:dyDescent="0.25">
      <c r="B4" s="343"/>
      <c r="C4" s="5" t="s">
        <v>10</v>
      </c>
    </row>
    <row r="5" spans="2:3" x14ac:dyDescent="0.25">
      <c r="B5" s="5" t="s">
        <v>11</v>
      </c>
      <c r="C5" s="5" t="s">
        <v>8</v>
      </c>
    </row>
    <row r="6" spans="2:3" x14ac:dyDescent="0.25">
      <c r="B6" s="343" t="s">
        <v>12</v>
      </c>
      <c r="C6" s="5" t="s">
        <v>8</v>
      </c>
    </row>
    <row r="7" spans="2:3" x14ac:dyDescent="0.25">
      <c r="B7" s="343"/>
      <c r="C7" s="5" t="s">
        <v>9</v>
      </c>
    </row>
    <row r="8" spans="2:3" x14ac:dyDescent="0.25">
      <c r="B8" s="343"/>
      <c r="C8" s="5" t="s">
        <v>13</v>
      </c>
    </row>
    <row r="9" spans="2:3" ht="30" x14ac:dyDescent="0.25">
      <c r="B9" s="343"/>
      <c r="C9" s="5" t="s">
        <v>14</v>
      </c>
    </row>
    <row r="10" spans="2:3" x14ac:dyDescent="0.25">
      <c r="B10" s="343"/>
      <c r="C10" s="5" t="s">
        <v>15</v>
      </c>
    </row>
    <row r="11" spans="2:3" x14ac:dyDescent="0.25">
      <c r="B11" s="343"/>
      <c r="C11" s="5" t="s">
        <v>16</v>
      </c>
    </row>
    <row r="12" spans="2:3" ht="30" x14ac:dyDescent="0.25">
      <c r="B12" s="343"/>
      <c r="C12" s="5" t="s">
        <v>17</v>
      </c>
    </row>
    <row r="13" spans="2:3" x14ac:dyDescent="0.25">
      <c r="B13" s="343"/>
      <c r="C13" s="5" t="s">
        <v>18</v>
      </c>
    </row>
    <row r="14" spans="2:3" x14ac:dyDescent="0.25">
      <c r="B14" s="343"/>
      <c r="C14" s="5" t="s">
        <v>19</v>
      </c>
    </row>
    <row r="15" spans="2:3" x14ac:dyDescent="0.25">
      <c r="B15" s="343"/>
      <c r="C15" s="6" t="s">
        <v>20</v>
      </c>
    </row>
    <row r="16" spans="2:3" x14ac:dyDescent="0.25">
      <c r="B16" s="343"/>
      <c r="C16" s="6" t="s">
        <v>21</v>
      </c>
    </row>
    <row r="18" spans="2:3" x14ac:dyDescent="0.25">
      <c r="B18" s="4" t="s">
        <v>22</v>
      </c>
      <c r="C18" s="4" t="s">
        <v>23</v>
      </c>
    </row>
    <row r="19" spans="2:3" x14ac:dyDescent="0.25">
      <c r="B19" s="343"/>
      <c r="C19" s="5" t="s">
        <v>9</v>
      </c>
    </row>
    <row r="20" spans="2:3" x14ac:dyDescent="0.25">
      <c r="B20" s="343"/>
      <c r="C20" s="5" t="s">
        <v>24</v>
      </c>
    </row>
    <row r="21" spans="2:3" x14ac:dyDescent="0.25">
      <c r="B21" s="343"/>
      <c r="C21" s="5" t="s">
        <v>25</v>
      </c>
    </row>
    <row r="22" spans="2:3" x14ac:dyDescent="0.25">
      <c r="B22" s="343"/>
      <c r="C22" s="5" t="s">
        <v>26</v>
      </c>
    </row>
    <row r="23" spans="2:3" x14ac:dyDescent="0.25">
      <c r="B23" s="343" t="s">
        <v>27</v>
      </c>
      <c r="C23" s="5" t="s">
        <v>28</v>
      </c>
    </row>
    <row r="24" spans="2:3" x14ac:dyDescent="0.25">
      <c r="B24" s="343"/>
      <c r="C24" s="5" t="s">
        <v>9</v>
      </c>
    </row>
    <row r="25" spans="2:3" x14ac:dyDescent="0.25">
      <c r="B25" s="343"/>
      <c r="C25" s="5" t="s">
        <v>29</v>
      </c>
    </row>
    <row r="26" spans="2:3" x14ac:dyDescent="0.25">
      <c r="B26" s="343"/>
      <c r="C26" s="5" t="s">
        <v>25</v>
      </c>
    </row>
    <row r="27" spans="2:3" ht="45" x14ac:dyDescent="0.25">
      <c r="B27" s="343"/>
      <c r="C27" s="5" t="s">
        <v>30</v>
      </c>
    </row>
    <row r="28" spans="2:3" x14ac:dyDescent="0.25">
      <c r="B28" s="343" t="s">
        <v>31</v>
      </c>
      <c r="C28" s="5" t="s">
        <v>32</v>
      </c>
    </row>
    <row r="29" spans="2:3" x14ac:dyDescent="0.25">
      <c r="B29" s="343"/>
      <c r="C29" s="5" t="s">
        <v>9</v>
      </c>
    </row>
    <row r="30" spans="2:3" ht="30" x14ac:dyDescent="0.25">
      <c r="B30" s="343"/>
      <c r="C30" s="5" t="s">
        <v>33</v>
      </c>
    </row>
    <row r="31" spans="2:3" x14ac:dyDescent="0.25">
      <c r="B31" s="343"/>
      <c r="C31" s="5" t="s">
        <v>34</v>
      </c>
    </row>
    <row r="32" spans="2:3" x14ac:dyDescent="0.25">
      <c r="B32" s="343"/>
      <c r="C32" s="5" t="s">
        <v>35</v>
      </c>
    </row>
    <row r="33" spans="2:3" x14ac:dyDescent="0.25">
      <c r="B33" s="343"/>
      <c r="C33" s="5" t="s">
        <v>36</v>
      </c>
    </row>
    <row r="34" spans="2:3" x14ac:dyDescent="0.25">
      <c r="B34" s="343"/>
      <c r="C34" s="5" t="s">
        <v>37</v>
      </c>
    </row>
    <row r="35" spans="2:3" x14ac:dyDescent="0.25">
      <c r="B35" s="343"/>
      <c r="C35" s="5" t="s">
        <v>38</v>
      </c>
    </row>
    <row r="36" spans="2:3" x14ac:dyDescent="0.25">
      <c r="B36" s="343"/>
      <c r="C36" s="5" t="s">
        <v>39</v>
      </c>
    </row>
    <row r="37" spans="2:3" x14ac:dyDescent="0.25">
      <c r="B37" s="343"/>
      <c r="C37" s="5" t="s">
        <v>19</v>
      </c>
    </row>
    <row r="38" spans="2:3" x14ac:dyDescent="0.25">
      <c r="B38" s="343"/>
      <c r="C38" s="6" t="s">
        <v>40</v>
      </c>
    </row>
    <row r="39" spans="2:3" x14ac:dyDescent="0.25">
      <c r="B39" s="343"/>
      <c r="C39" s="6" t="s">
        <v>41</v>
      </c>
    </row>
    <row r="40" spans="2:3" ht="30" x14ac:dyDescent="0.25">
      <c r="B40" s="343"/>
      <c r="C40" s="6" t="s">
        <v>42</v>
      </c>
    </row>
    <row r="41" spans="2:3" x14ac:dyDescent="0.25">
      <c r="B41" s="343" t="s">
        <v>43</v>
      </c>
      <c r="C41" s="5" t="s">
        <v>44</v>
      </c>
    </row>
    <row r="42" spans="2:3" x14ac:dyDescent="0.25">
      <c r="B42" s="343"/>
      <c r="C42" s="5" t="s">
        <v>9</v>
      </c>
    </row>
    <row r="43" spans="2:3" ht="30" x14ac:dyDescent="0.25">
      <c r="B43" s="343"/>
      <c r="C43" s="5" t="s">
        <v>45</v>
      </c>
    </row>
    <row r="44" spans="2:3" x14ac:dyDescent="0.25">
      <c r="B44" s="343"/>
      <c r="C44" s="5" t="s">
        <v>46</v>
      </c>
    </row>
    <row r="45" spans="2:3" x14ac:dyDescent="0.25">
      <c r="B45" s="343"/>
      <c r="C45" s="5" t="s">
        <v>25</v>
      </c>
    </row>
    <row r="46" spans="2:3" ht="30" x14ac:dyDescent="0.25">
      <c r="B46" s="343"/>
      <c r="C46" s="5" t="s">
        <v>47</v>
      </c>
    </row>
    <row r="47" spans="2:3" x14ac:dyDescent="0.25">
      <c r="B47" s="343"/>
      <c r="C47" s="5" t="s">
        <v>48</v>
      </c>
    </row>
    <row r="48" spans="2:3" x14ac:dyDescent="0.25">
      <c r="B48" s="343"/>
      <c r="C48" s="5" t="s">
        <v>19</v>
      </c>
    </row>
    <row r="49" spans="2:3" x14ac:dyDescent="0.25">
      <c r="B49" s="343"/>
      <c r="C49" s="6" t="s">
        <v>49</v>
      </c>
    </row>
    <row r="50" spans="2:3" x14ac:dyDescent="0.25">
      <c r="B50" s="343" t="s">
        <v>50</v>
      </c>
      <c r="C50" s="5" t="s">
        <v>51</v>
      </c>
    </row>
    <row r="51" spans="2:3" x14ac:dyDescent="0.25">
      <c r="B51" s="343"/>
      <c r="C51" s="5" t="s">
        <v>9</v>
      </c>
    </row>
    <row r="52" spans="2:3" ht="60" x14ac:dyDescent="0.25">
      <c r="B52" s="343"/>
      <c r="C52" s="5" t="s">
        <v>52</v>
      </c>
    </row>
    <row r="53" spans="2:3" x14ac:dyDescent="0.25">
      <c r="B53" s="343"/>
      <c r="C53" s="5" t="s">
        <v>25</v>
      </c>
    </row>
    <row r="54" spans="2:3" x14ac:dyDescent="0.25">
      <c r="B54" s="343"/>
      <c r="C54" s="5" t="s">
        <v>53</v>
      </c>
    </row>
    <row r="55" spans="2:3" x14ac:dyDescent="0.25">
      <c r="B55" s="343"/>
      <c r="C55" s="5" t="s">
        <v>19</v>
      </c>
    </row>
    <row r="56" spans="2:3" x14ac:dyDescent="0.25">
      <c r="B56" s="343"/>
      <c r="C56" s="6" t="s">
        <v>54</v>
      </c>
    </row>
    <row r="57" spans="2:3" x14ac:dyDescent="0.25">
      <c r="B57" s="343"/>
      <c r="C57" s="6" t="s">
        <v>55</v>
      </c>
    </row>
    <row r="58" spans="2:3" x14ac:dyDescent="0.25">
      <c r="B58" s="343" t="s">
        <v>56</v>
      </c>
      <c r="C58" s="5" t="s">
        <v>57</v>
      </c>
    </row>
    <row r="59" spans="2:3" x14ac:dyDescent="0.25">
      <c r="B59" s="343"/>
      <c r="C59" s="5" t="s">
        <v>9</v>
      </c>
    </row>
    <row r="60" spans="2:3" x14ac:dyDescent="0.25">
      <c r="B60" s="343"/>
      <c r="C60" s="5" t="s">
        <v>58</v>
      </c>
    </row>
    <row r="61" spans="2:3" x14ac:dyDescent="0.25">
      <c r="B61" s="343"/>
      <c r="C61" s="5" t="s">
        <v>59</v>
      </c>
    </row>
    <row r="62" spans="2:3" ht="30" x14ac:dyDescent="0.25">
      <c r="B62" s="343"/>
      <c r="C62" s="5" t="s">
        <v>60</v>
      </c>
    </row>
    <row r="63" spans="2:3" x14ac:dyDescent="0.25">
      <c r="B63" s="343"/>
      <c r="C63" s="5" t="s">
        <v>61</v>
      </c>
    </row>
    <row r="64" spans="2:3" x14ac:dyDescent="0.25">
      <c r="B64" s="343"/>
      <c r="C64" s="5" t="s">
        <v>19</v>
      </c>
    </row>
    <row r="65" spans="2:3" x14ac:dyDescent="0.25">
      <c r="B65" s="343"/>
      <c r="C65" s="6" t="s">
        <v>62</v>
      </c>
    </row>
    <row r="66" spans="2:3" ht="30" x14ac:dyDescent="0.25">
      <c r="B66" s="343"/>
      <c r="C66" s="6" t="s">
        <v>63</v>
      </c>
    </row>
    <row r="67" spans="2:3" x14ac:dyDescent="0.25">
      <c r="B67" s="343"/>
      <c r="C67" s="6" t="s">
        <v>64</v>
      </c>
    </row>
    <row r="68" spans="2:3" x14ac:dyDescent="0.25">
      <c r="B68" s="343" t="s">
        <v>65</v>
      </c>
      <c r="C68" s="5" t="s">
        <v>66</v>
      </c>
    </row>
    <row r="69" spans="2:3" x14ac:dyDescent="0.25">
      <c r="B69" s="343"/>
      <c r="C69" s="5" t="s">
        <v>9</v>
      </c>
    </row>
    <row r="70" spans="2:3" ht="45" x14ac:dyDescent="0.25">
      <c r="B70" s="343"/>
      <c r="C70" s="5" t="s">
        <v>67</v>
      </c>
    </row>
    <row r="71" spans="2:3" x14ac:dyDescent="0.25">
      <c r="B71" s="343"/>
      <c r="C71" s="5" t="s">
        <v>9</v>
      </c>
    </row>
    <row r="72" spans="2:3" x14ac:dyDescent="0.25">
      <c r="B72" s="343"/>
      <c r="C72" s="5" t="s">
        <v>68</v>
      </c>
    </row>
    <row r="73" spans="2:3" x14ac:dyDescent="0.25">
      <c r="B73" s="343"/>
      <c r="C73" s="5" t="s">
        <v>69</v>
      </c>
    </row>
    <row r="74" spans="2:3" x14ac:dyDescent="0.25">
      <c r="B74" s="343"/>
      <c r="C74" s="5" t="s">
        <v>70</v>
      </c>
    </row>
    <row r="75" spans="2:3" ht="30" x14ac:dyDescent="0.25">
      <c r="B75" s="343"/>
      <c r="C75" s="5" t="s">
        <v>71</v>
      </c>
    </row>
    <row r="76" spans="2:3" ht="45" x14ac:dyDescent="0.25">
      <c r="B76" s="343"/>
      <c r="C76" s="5" t="s">
        <v>72</v>
      </c>
    </row>
    <row r="77" spans="2:3" x14ac:dyDescent="0.25">
      <c r="B77" s="343"/>
      <c r="C77" s="5" t="s">
        <v>73</v>
      </c>
    </row>
    <row r="78" spans="2:3" x14ac:dyDescent="0.25">
      <c r="B78" s="343"/>
      <c r="C78" s="5" t="s">
        <v>19</v>
      </c>
    </row>
    <row r="79" spans="2:3" x14ac:dyDescent="0.25">
      <c r="B79" s="343"/>
      <c r="C79" s="6" t="s">
        <v>74</v>
      </c>
    </row>
    <row r="80" spans="2:3" x14ac:dyDescent="0.25">
      <c r="B80" s="343"/>
      <c r="C80" s="6" t="s">
        <v>75</v>
      </c>
    </row>
    <row r="81" spans="2:3" x14ac:dyDescent="0.25">
      <c r="B81" s="5" t="s">
        <v>76</v>
      </c>
      <c r="C81" s="5" t="s">
        <v>77</v>
      </c>
    </row>
    <row r="82" spans="2:3" x14ac:dyDescent="0.25">
      <c r="B82" s="343" t="s">
        <v>78</v>
      </c>
      <c r="C82" s="5" t="s">
        <v>79</v>
      </c>
    </row>
    <row r="83" spans="2:3" x14ac:dyDescent="0.25">
      <c r="B83" s="343"/>
      <c r="C83" s="5" t="s">
        <v>9</v>
      </c>
    </row>
    <row r="84" spans="2:3" x14ac:dyDescent="0.25">
      <c r="B84" s="343"/>
      <c r="C84" s="5" t="s">
        <v>80</v>
      </c>
    </row>
    <row r="85" spans="2:3" x14ac:dyDescent="0.25">
      <c r="B85" s="343"/>
      <c r="C85" s="5" t="s">
        <v>81</v>
      </c>
    </row>
    <row r="86" spans="2:3" x14ac:dyDescent="0.25">
      <c r="B86" s="343"/>
      <c r="C86" s="5" t="s">
        <v>82</v>
      </c>
    </row>
    <row r="87" spans="2:3" x14ac:dyDescent="0.25">
      <c r="B87" s="343"/>
      <c r="C87" s="5" t="s">
        <v>83</v>
      </c>
    </row>
    <row r="88" spans="2:3" ht="21.75" customHeight="1" x14ac:dyDescent="0.25">
      <c r="B88" s="5" t="s">
        <v>84</v>
      </c>
      <c r="C88" s="5" t="s">
        <v>85</v>
      </c>
    </row>
    <row r="89" spans="2:3" x14ac:dyDescent="0.25">
      <c r="B89" s="343" t="s">
        <v>86</v>
      </c>
      <c r="C89" s="5" t="s">
        <v>87</v>
      </c>
    </row>
    <row r="90" spans="2:3" x14ac:dyDescent="0.25">
      <c r="B90" s="343"/>
      <c r="C90" s="5" t="s">
        <v>9</v>
      </c>
    </row>
    <row r="91" spans="2:3" x14ac:dyDescent="0.25">
      <c r="B91" s="343"/>
      <c r="C91" s="5" t="s">
        <v>88</v>
      </c>
    </row>
    <row r="92" spans="2:3" x14ac:dyDescent="0.25">
      <c r="B92" s="343"/>
      <c r="C92" s="5" t="s">
        <v>89</v>
      </c>
    </row>
    <row r="93" spans="2:3" x14ac:dyDescent="0.25">
      <c r="B93" s="343"/>
      <c r="C93" s="5" t="s">
        <v>90</v>
      </c>
    </row>
    <row r="94" spans="2:3" x14ac:dyDescent="0.25">
      <c r="B94" s="343"/>
      <c r="C94" s="5" t="s">
        <v>91</v>
      </c>
    </row>
    <row r="95" spans="2:3" x14ac:dyDescent="0.25">
      <c r="B95" s="5" t="s">
        <v>92</v>
      </c>
      <c r="C95" s="5" t="s">
        <v>93</v>
      </c>
    </row>
    <row r="96" spans="2:3" x14ac:dyDescent="0.25">
      <c r="B96" s="5" t="s">
        <v>94</v>
      </c>
      <c r="C96" s="5" t="s">
        <v>95</v>
      </c>
    </row>
    <row r="97" spans="2:3" x14ac:dyDescent="0.25">
      <c r="B97" s="5" t="s">
        <v>94</v>
      </c>
      <c r="C97" s="5" t="s">
        <v>95</v>
      </c>
    </row>
    <row r="98" spans="2:3" x14ac:dyDescent="0.25">
      <c r="B98" s="343" t="s">
        <v>96</v>
      </c>
      <c r="C98" s="5" t="s">
        <v>97</v>
      </c>
    </row>
    <row r="99" spans="2:3" x14ac:dyDescent="0.25">
      <c r="B99" s="343"/>
      <c r="C99" s="5" t="s">
        <v>9</v>
      </c>
    </row>
    <row r="100" spans="2:3" ht="30" x14ac:dyDescent="0.25">
      <c r="B100" s="343"/>
      <c r="C100" s="5" t="s">
        <v>98</v>
      </c>
    </row>
    <row r="101" spans="2:3" x14ac:dyDescent="0.25">
      <c r="B101" s="343"/>
      <c r="C101" s="5" t="s">
        <v>19</v>
      </c>
    </row>
    <row r="102" spans="2:3" x14ac:dyDescent="0.25">
      <c r="B102" s="343"/>
      <c r="C102" s="6" t="s">
        <v>99</v>
      </c>
    </row>
    <row r="103" spans="2:3" ht="30" x14ac:dyDescent="0.25">
      <c r="B103" s="343"/>
      <c r="C103" s="6" t="s">
        <v>100</v>
      </c>
    </row>
    <row r="104" spans="2:3" x14ac:dyDescent="0.25">
      <c r="B104" s="343" t="s">
        <v>101</v>
      </c>
      <c r="C104" s="5" t="s">
        <v>102</v>
      </c>
    </row>
    <row r="105" spans="2:3" x14ac:dyDescent="0.25">
      <c r="B105" s="343"/>
      <c r="C105" s="5" t="s">
        <v>9</v>
      </c>
    </row>
    <row r="106" spans="2:3" ht="90" x14ac:dyDescent="0.25">
      <c r="B106" s="343"/>
      <c r="C106" s="5" t="s">
        <v>103</v>
      </c>
    </row>
    <row r="107" spans="2:3" x14ac:dyDescent="0.25">
      <c r="B107" s="343"/>
      <c r="C107" s="5" t="s">
        <v>104</v>
      </c>
    </row>
    <row r="108" spans="2:3" x14ac:dyDescent="0.25">
      <c r="B108" s="343"/>
      <c r="C108" s="5" t="s">
        <v>105</v>
      </c>
    </row>
    <row r="109" spans="2:3" x14ac:dyDescent="0.25">
      <c r="B109" s="343"/>
      <c r="C109" s="5" t="s">
        <v>106</v>
      </c>
    </row>
    <row r="110" spans="2:3" x14ac:dyDescent="0.25">
      <c r="B110" s="343"/>
      <c r="C110" s="5" t="s">
        <v>107</v>
      </c>
    </row>
    <row r="111" spans="2:3" x14ac:dyDescent="0.25">
      <c r="B111" s="343"/>
      <c r="C111" s="5" t="s">
        <v>108</v>
      </c>
    </row>
    <row r="112" spans="2:3" x14ac:dyDescent="0.25">
      <c r="B112" s="343"/>
      <c r="C112" s="5" t="s">
        <v>109</v>
      </c>
    </row>
    <row r="113" spans="2:3" x14ac:dyDescent="0.25">
      <c r="B113" s="343"/>
      <c r="C113" s="5" t="s">
        <v>19</v>
      </c>
    </row>
    <row r="114" spans="2:3" ht="45" x14ac:dyDescent="0.25">
      <c r="B114" s="343"/>
      <c r="C114" s="6" t="s">
        <v>110</v>
      </c>
    </row>
    <row r="115" spans="2:3" x14ac:dyDescent="0.25">
      <c r="B115" s="343"/>
      <c r="C115" s="6" t="s">
        <v>111</v>
      </c>
    </row>
    <row r="116" spans="2:3" x14ac:dyDescent="0.25">
      <c r="B116" s="343"/>
      <c r="C116" s="6" t="s">
        <v>112</v>
      </c>
    </row>
    <row r="117" spans="2:3" x14ac:dyDescent="0.25">
      <c r="B117" s="343"/>
      <c r="C117" s="6" t="s">
        <v>113</v>
      </c>
    </row>
    <row r="118" spans="2:3" x14ac:dyDescent="0.25">
      <c r="B118" s="343"/>
      <c r="C118" s="6" t="s">
        <v>114</v>
      </c>
    </row>
    <row r="119" spans="2:3" x14ac:dyDescent="0.25">
      <c r="B119" s="343"/>
      <c r="C119" s="6" t="s">
        <v>115</v>
      </c>
    </row>
    <row r="120" spans="2:3" x14ac:dyDescent="0.25">
      <c r="B120" s="343"/>
      <c r="C120" s="6" t="s">
        <v>116</v>
      </c>
    </row>
    <row r="121" spans="2:3" x14ac:dyDescent="0.25">
      <c r="B121" s="343"/>
      <c r="C121" s="6" t="s">
        <v>117</v>
      </c>
    </row>
    <row r="122" spans="2:3" x14ac:dyDescent="0.25">
      <c r="B122" s="343"/>
      <c r="C122" s="6" t="s">
        <v>118</v>
      </c>
    </row>
    <row r="123" spans="2:3" x14ac:dyDescent="0.25">
      <c r="B123" s="343"/>
      <c r="C123" s="6" t="s">
        <v>119</v>
      </c>
    </row>
    <row r="124" spans="2:3" ht="15.75" customHeight="1" x14ac:dyDescent="0.25">
      <c r="B124" s="5" t="s">
        <v>120</v>
      </c>
      <c r="C124" s="5" t="s">
        <v>121</v>
      </c>
    </row>
    <row r="125" spans="2:3" ht="15.75" customHeight="1" x14ac:dyDescent="0.25">
      <c r="B125" s="5" t="s">
        <v>122</v>
      </c>
      <c r="C125" s="5" t="s">
        <v>123</v>
      </c>
    </row>
    <row r="126" spans="2:3" ht="15.75" customHeight="1" x14ac:dyDescent="0.25">
      <c r="B126" s="5" t="s">
        <v>124</v>
      </c>
      <c r="C126" s="5" t="s">
        <v>125</v>
      </c>
    </row>
    <row r="127" spans="2:3" ht="15.75" customHeight="1" x14ac:dyDescent="0.25">
      <c r="B127" s="5" t="s">
        <v>126</v>
      </c>
      <c r="C127" s="5" t="s">
        <v>127</v>
      </c>
    </row>
    <row r="128" spans="2:3" ht="15.75" customHeight="1" x14ac:dyDescent="0.25">
      <c r="B128" s="5" t="s">
        <v>128</v>
      </c>
      <c r="C128" s="5" t="s">
        <v>129</v>
      </c>
    </row>
    <row r="129" spans="2:3" ht="15.75" customHeight="1" x14ac:dyDescent="0.25">
      <c r="B129" s="5" t="s">
        <v>130</v>
      </c>
      <c r="C129" s="5" t="s">
        <v>131</v>
      </c>
    </row>
    <row r="130" spans="2:3" ht="15.75" customHeight="1" x14ac:dyDescent="0.25">
      <c r="B130" s="5" t="s">
        <v>132</v>
      </c>
      <c r="C130" s="5" t="s">
        <v>133</v>
      </c>
    </row>
    <row r="131" spans="2:3" ht="15.75" customHeight="1" x14ac:dyDescent="0.25">
      <c r="B131" s="5" t="s">
        <v>134</v>
      </c>
      <c r="C131" s="5" t="s">
        <v>135</v>
      </c>
    </row>
    <row r="132" spans="2:3" ht="15.75" customHeight="1" x14ac:dyDescent="0.25">
      <c r="B132" s="5" t="s">
        <v>136</v>
      </c>
      <c r="C132" s="5" t="s">
        <v>137</v>
      </c>
    </row>
    <row r="133" spans="2:3" ht="15.75" customHeight="1" x14ac:dyDescent="0.25">
      <c r="B133" s="5" t="s">
        <v>138</v>
      </c>
      <c r="C133" s="5" t="s">
        <v>139</v>
      </c>
    </row>
    <row r="134" spans="2:3" ht="15.75" customHeight="1" x14ac:dyDescent="0.25">
      <c r="B134" s="5" t="s">
        <v>140</v>
      </c>
      <c r="C134" s="5" t="s">
        <v>141</v>
      </c>
    </row>
    <row r="135" spans="2:3" ht="15.75" customHeight="1" x14ac:dyDescent="0.25">
      <c r="B135" s="5" t="s">
        <v>142</v>
      </c>
      <c r="C135" s="5" t="s">
        <v>143</v>
      </c>
    </row>
    <row r="136" spans="2:3" ht="15.75" customHeight="1" x14ac:dyDescent="0.25">
      <c r="B136" s="5" t="s">
        <v>144</v>
      </c>
      <c r="C136" s="5" t="s">
        <v>145</v>
      </c>
    </row>
    <row r="137" spans="2:3" ht="15.75" customHeight="1" x14ac:dyDescent="0.25">
      <c r="B137" s="5" t="s">
        <v>146</v>
      </c>
      <c r="C137" s="5" t="s">
        <v>147</v>
      </c>
    </row>
    <row r="138" spans="2:3" ht="15.75" customHeight="1" x14ac:dyDescent="0.25">
      <c r="B138" s="5" t="s">
        <v>148</v>
      </c>
      <c r="C138" s="5" t="s">
        <v>149</v>
      </c>
    </row>
    <row r="139" spans="2:3" ht="15.75" customHeight="1" x14ac:dyDescent="0.25">
      <c r="B139" s="5" t="s">
        <v>150</v>
      </c>
      <c r="C139" s="5" t="s">
        <v>151</v>
      </c>
    </row>
    <row r="140" spans="2:3" ht="15.75" customHeight="1" x14ac:dyDescent="0.25">
      <c r="B140" s="5" t="s">
        <v>152</v>
      </c>
      <c r="C140" s="5" t="s">
        <v>153</v>
      </c>
    </row>
    <row r="143" spans="2:3" x14ac:dyDescent="0.25">
      <c r="B143" s="344">
        <v>55</v>
      </c>
      <c r="C143" s="4" t="s">
        <v>154</v>
      </c>
    </row>
    <row r="144" spans="2:3" x14ac:dyDescent="0.25">
      <c r="B144" s="344"/>
      <c r="C144" s="5" t="s">
        <v>9</v>
      </c>
    </row>
    <row r="145" spans="2:3" ht="30" x14ac:dyDescent="0.25">
      <c r="B145" s="344"/>
      <c r="C145" s="5" t="s">
        <v>155</v>
      </c>
    </row>
    <row r="146" spans="2:3" x14ac:dyDescent="0.25">
      <c r="B146" s="344"/>
      <c r="C146" s="5" t="s">
        <v>156</v>
      </c>
    </row>
    <row r="147" spans="2:3" x14ac:dyDescent="0.25">
      <c r="B147" s="344"/>
      <c r="C147" s="5" t="s">
        <v>19</v>
      </c>
    </row>
    <row r="148" spans="2:3" ht="30" x14ac:dyDescent="0.25">
      <c r="B148" s="344"/>
      <c r="C148" s="6" t="s">
        <v>157</v>
      </c>
    </row>
    <row r="149" spans="2:3" x14ac:dyDescent="0.25">
      <c r="B149" s="5" t="s">
        <v>158</v>
      </c>
      <c r="C149" s="5" t="s">
        <v>159</v>
      </c>
    </row>
    <row r="150" spans="2:3" x14ac:dyDescent="0.25">
      <c r="B150" s="343" t="s">
        <v>160</v>
      </c>
      <c r="C150" s="5" t="s">
        <v>159</v>
      </c>
    </row>
    <row r="151" spans="2:3" x14ac:dyDescent="0.25">
      <c r="B151" s="343"/>
      <c r="C151" s="5" t="s">
        <v>9</v>
      </c>
    </row>
    <row r="152" spans="2:3" x14ac:dyDescent="0.25">
      <c r="B152" s="343"/>
      <c r="C152" s="5" t="s">
        <v>161</v>
      </c>
    </row>
    <row r="153" spans="2:3" ht="60" x14ac:dyDescent="0.25">
      <c r="B153" s="343"/>
      <c r="C153" s="5" t="s">
        <v>162</v>
      </c>
    </row>
    <row r="154" spans="2:3" x14ac:dyDescent="0.25">
      <c r="B154" s="343"/>
      <c r="C154" s="5" t="s">
        <v>9</v>
      </c>
    </row>
    <row r="155" spans="2:3" x14ac:dyDescent="0.25">
      <c r="B155" s="343"/>
      <c r="C155" s="5" t="s">
        <v>163</v>
      </c>
    </row>
    <row r="156" spans="2:3" x14ac:dyDescent="0.25">
      <c r="B156" s="343"/>
      <c r="C156" s="5" t="s">
        <v>164</v>
      </c>
    </row>
    <row r="157" spans="2:3" x14ac:dyDescent="0.25">
      <c r="B157" s="343"/>
      <c r="C157" s="5" t="s">
        <v>19</v>
      </c>
    </row>
    <row r="158" spans="2:3" ht="30" x14ac:dyDescent="0.25">
      <c r="B158" s="343"/>
      <c r="C158" s="6" t="s">
        <v>165</v>
      </c>
    </row>
    <row r="159" spans="2:3" x14ac:dyDescent="0.25">
      <c r="B159" s="5" t="s">
        <v>166</v>
      </c>
      <c r="C159" s="5" t="s">
        <v>167</v>
      </c>
    </row>
    <row r="160" spans="2:3" x14ac:dyDescent="0.25">
      <c r="B160" s="343" t="s">
        <v>168</v>
      </c>
      <c r="C160" s="5" t="s">
        <v>167</v>
      </c>
    </row>
    <row r="161" spans="2:3" x14ac:dyDescent="0.25">
      <c r="B161" s="343"/>
      <c r="C161" s="5" t="s">
        <v>9</v>
      </c>
    </row>
    <row r="162" spans="2:3" ht="30" x14ac:dyDescent="0.25">
      <c r="B162" s="343"/>
      <c r="C162" s="5" t="s">
        <v>169</v>
      </c>
    </row>
    <row r="163" spans="2:3" x14ac:dyDescent="0.25">
      <c r="B163" s="343"/>
      <c r="C163" s="5" t="s">
        <v>170</v>
      </c>
    </row>
    <row r="164" spans="2:3" ht="45" x14ac:dyDescent="0.25">
      <c r="B164" s="343"/>
      <c r="C164" s="5" t="s">
        <v>171</v>
      </c>
    </row>
    <row r="165" spans="2:3" x14ac:dyDescent="0.25">
      <c r="B165" s="343"/>
      <c r="C165" s="5" t="s">
        <v>25</v>
      </c>
    </row>
    <row r="166" spans="2:3" ht="30" x14ac:dyDescent="0.25">
      <c r="B166" s="343"/>
      <c r="C166" s="5" t="s">
        <v>172</v>
      </c>
    </row>
    <row r="167" spans="2:3" x14ac:dyDescent="0.25">
      <c r="B167" s="343"/>
      <c r="C167" s="5" t="s">
        <v>19</v>
      </c>
    </row>
    <row r="168" spans="2:3" ht="30" x14ac:dyDescent="0.25">
      <c r="B168" s="343"/>
      <c r="C168" s="6" t="s">
        <v>173</v>
      </c>
    </row>
    <row r="169" spans="2:3" ht="30" x14ac:dyDescent="0.25">
      <c r="B169" s="343"/>
      <c r="C169" s="6" t="s">
        <v>174</v>
      </c>
    </row>
    <row r="170" spans="2:3" x14ac:dyDescent="0.25">
      <c r="B170" s="343"/>
      <c r="C170" s="6" t="s">
        <v>175</v>
      </c>
    </row>
    <row r="171" spans="2:3" x14ac:dyDescent="0.25">
      <c r="B171" s="5" t="s">
        <v>176</v>
      </c>
      <c r="C171" s="5" t="s">
        <v>177</v>
      </c>
    </row>
    <row r="172" spans="2:3" x14ac:dyDescent="0.25">
      <c r="B172" s="343" t="s">
        <v>178</v>
      </c>
      <c r="C172" s="5" t="s">
        <v>177</v>
      </c>
    </row>
    <row r="173" spans="2:3" x14ac:dyDescent="0.25">
      <c r="B173" s="343"/>
      <c r="C173" s="5" t="s">
        <v>9</v>
      </c>
    </row>
    <row r="174" spans="2:3" ht="30" x14ac:dyDescent="0.25">
      <c r="B174" s="343"/>
      <c r="C174" s="5" t="s">
        <v>179</v>
      </c>
    </row>
    <row r="175" spans="2:3" x14ac:dyDescent="0.25">
      <c r="B175" s="343"/>
      <c r="C175" s="5" t="s">
        <v>180</v>
      </c>
    </row>
    <row r="176" spans="2:3" x14ac:dyDescent="0.25">
      <c r="B176" s="343"/>
      <c r="C176" s="5" t="s">
        <v>25</v>
      </c>
    </row>
    <row r="177" spans="2:3" x14ac:dyDescent="0.25">
      <c r="B177" s="343"/>
      <c r="C177" s="5" t="s">
        <v>181</v>
      </c>
    </row>
    <row r="178" spans="2:3" x14ac:dyDescent="0.25">
      <c r="B178" s="343"/>
      <c r="C178" s="5" t="s">
        <v>19</v>
      </c>
    </row>
    <row r="179" spans="2:3" x14ac:dyDescent="0.25">
      <c r="B179" s="343"/>
      <c r="C179" s="6" t="s">
        <v>175</v>
      </c>
    </row>
    <row r="180" spans="2:3" x14ac:dyDescent="0.25">
      <c r="B180" s="5" t="s">
        <v>182</v>
      </c>
      <c r="C180" s="5" t="s">
        <v>183</v>
      </c>
    </row>
    <row r="181" spans="2:3" x14ac:dyDescent="0.25">
      <c r="B181" s="343" t="s">
        <v>184</v>
      </c>
      <c r="C181" s="5" t="s">
        <v>183</v>
      </c>
    </row>
    <row r="182" spans="2:3" x14ac:dyDescent="0.25">
      <c r="B182" s="343"/>
      <c r="C182" s="5" t="s">
        <v>9</v>
      </c>
    </row>
    <row r="183" spans="2:3" ht="30" x14ac:dyDescent="0.25">
      <c r="B183" s="343"/>
      <c r="C183" s="5" t="s">
        <v>185</v>
      </c>
    </row>
    <row r="184" spans="2:3" x14ac:dyDescent="0.25">
      <c r="B184" s="343"/>
      <c r="C184" s="5" t="s">
        <v>25</v>
      </c>
    </row>
    <row r="185" spans="2:3" x14ac:dyDescent="0.25">
      <c r="B185" s="343"/>
      <c r="C185" s="5" t="s">
        <v>186</v>
      </c>
    </row>
  </sheetData>
  <mergeCells count="18">
    <mergeCell ref="B181:B185"/>
    <mergeCell ref="B50:B57"/>
    <mergeCell ref="B58:B67"/>
    <mergeCell ref="B68:B80"/>
    <mergeCell ref="B82:B87"/>
    <mergeCell ref="B89:B94"/>
    <mergeCell ref="B98:B103"/>
    <mergeCell ref="B104:B123"/>
    <mergeCell ref="B143:B148"/>
    <mergeCell ref="B150:B158"/>
    <mergeCell ref="B160:B170"/>
    <mergeCell ref="B172:B179"/>
    <mergeCell ref="B41:B49"/>
    <mergeCell ref="B3:B4"/>
    <mergeCell ref="B6:B16"/>
    <mergeCell ref="B19:B22"/>
    <mergeCell ref="B23:B27"/>
    <mergeCell ref="B28:B40"/>
  </mergeCells>
  <hyperlinks>
    <hyperlink ref="C15" r:id="rId1" location="/document/70650726/entry/3900" display="https://internet.garant.ru/ - /document/70650726/entry/3900"/>
    <hyperlink ref="C16" r:id="rId2" location="/document/70650726/entry/4322" display="https://internet.garant.ru/ - /document/70650726/entry/4322"/>
    <hyperlink ref="C38" r:id="rId3" location="/document/70650726/entry/3812" display="https://internet.garant.ru/ - /document/70650726/entry/3812"/>
    <hyperlink ref="C39" r:id="rId4" location="/document/70650726/entry/3821" display="https://internet.garant.ru/ - /document/70650726/entry/3821"/>
    <hyperlink ref="C40" r:id="rId5" location="/document/70650726/entry/3832" display="https://internet.garant.ru/ - /document/70650726/entry/3832"/>
    <hyperlink ref="C49" r:id="rId6" location="/document/70650726/entry/3900" display="https://internet.garant.ru/ - /document/70650726/entry/3900"/>
    <hyperlink ref="C56" r:id="rId7" location="/document/70650726/entry/3700" display="https://internet.garant.ru/ - /document/70650726/entry/3700"/>
    <hyperlink ref="C57" r:id="rId8" location="/document/70650726/entry/383" display="https://internet.garant.ru/ - /document/70650726/entry/383"/>
    <hyperlink ref="C65" r:id="rId9" location="/document/70650726/entry/3822" display="https://internet.garant.ru/ - /document/70650726/entry/3822"/>
    <hyperlink ref="C66" r:id="rId10" location="/document/70650726/entry/3832" display="https://internet.garant.ru/ - /document/70650726/entry/3832"/>
    <hyperlink ref="C67" r:id="rId11" location="/document/70650726/entry/3900" display="https://internet.garant.ru/ - /document/70650726/entry/3900"/>
    <hyperlink ref="C79" r:id="rId12" location="/document/70650726/entry/3821" display="https://internet.garant.ru/ - /document/70650726/entry/3821"/>
    <hyperlink ref="C80" r:id="rId13" location="/document/70650726/entry/3900" display="https://internet.garant.ru/ - /document/70650726/entry/3900"/>
    <hyperlink ref="C102" r:id="rId14" location="/document/70650726/entry/3822" display="https://internet.garant.ru/ - /document/70650726/entry/3822"/>
    <hyperlink ref="C103" r:id="rId15" location="/document/70650726/entry/700" display="https://internet.garant.ru/ - /document/70650726/entry/700"/>
    <hyperlink ref="C114" r:id="rId16" location="/document/70650726/entry/300" display="https://internet.garant.ru/ - /document/70650726/entry/300"/>
    <hyperlink ref="C115" r:id="rId17" location="/document/70650726/entry/2013" display="https://internet.garant.ru/ - /document/70650726/entry/2013"/>
    <hyperlink ref="C116" r:id="rId18" location="/document/70650726/entry/2410" display="https://internet.garant.ru/ - /document/70650726/entry/2410"/>
    <hyperlink ref="C117" r:id="rId19" location="/document/70650726/entry/382" display="https://internet.garant.ru/ - /document/70650726/entry/382"/>
    <hyperlink ref="C118" r:id="rId20" location="/document/70650726/entry/3821" display="https://internet.garant.ru/ - /document/70650726/entry/3821"/>
    <hyperlink ref="C119" r:id="rId21" location="/document/70650726/entry/3821" display="https://internet.garant.ru/ - /document/70650726/entry/3821"/>
    <hyperlink ref="C120" r:id="rId22" location="/document/70650726/entry/3821" display="https://internet.garant.ru/ - /document/70650726/entry/3821"/>
    <hyperlink ref="C121" r:id="rId23" location="/document/70650726/entry/3822" display="https://internet.garant.ru/ - /document/70650726/entry/3822"/>
    <hyperlink ref="C122" r:id="rId24" location="/document/70650726/entry/3822" display="https://internet.garant.ru/ - /document/70650726/entry/3822"/>
    <hyperlink ref="C123" r:id="rId25" location="/document/70650726/entry/4677" display="https://internet.garant.ru/ - /document/70650726/entry/4677"/>
    <hyperlink ref="C148" r:id="rId26" location="/document/70650726/entry/6820" display="https://internet.garant.ru/ - /document/70650726/entry/6820"/>
    <hyperlink ref="C158" r:id="rId27" location="/document/70650726/entry/6820" display="/document/70650726/entry/6820"/>
    <hyperlink ref="C168" r:id="rId28" location="/document/70650726/entry/5510" display="https://internet.garant.ru/ - /document/70650726/entry/5510"/>
    <hyperlink ref="C169" r:id="rId29" location="/document/70650726/entry/6820" display="https://internet.garant.ru/ - /document/70650726/entry/6820"/>
    <hyperlink ref="C170" r:id="rId30" location="/document/70650726/entry/854191" display="https://internet.garant.ru/ - /document/70650726/entry/854191"/>
    <hyperlink ref="C179" r:id="rId31" location="/document/70650726/entry/854191" display="https://internet.garant.ru/ - /document/70650726/entry/85419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Пр.1.1.Виды МЗ_2022</vt:lpstr>
      <vt:lpstr>Пр.1.2.Виды МЗ_кратко</vt:lpstr>
      <vt:lpstr>ОКВЭД</vt:lpstr>
      <vt:lpstr>'Пр.1.1.Виды МЗ_2022'!Область_печати</vt:lpstr>
      <vt:lpstr>'Пр.1.2.Виды МЗ_кратко'!Область_печати</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2024-04-11T06:24:44Z</cp:lastPrinted>
  <dcterms:created xsi:type="dcterms:W3CDTF">2019-09-16T03:41:40Z</dcterms:created>
  <dcterms:modified xsi:type="dcterms:W3CDTF">2024-04-16T08:36:00Z</dcterms:modified>
</cp:coreProperties>
</file>